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<sst xmlns="http://schemas.openxmlformats.org/spreadsheetml/2006/main" count="1085" uniqueCount="450">
  <si>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</si>
  <si>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</si>
  <si>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</si>
  <si>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</si>
  <si>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</si>
  <si>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</si>
  <si>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</si>
  <si>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</si>
  <si>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</si>
  <si>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</si>
  <si>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</si>
  <si>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</si>
  <si>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</si>
  <si>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</si>
  <si>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</si>
  <si>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</si>
  <si>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</si>
  <si>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</si>
  <si>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</si>
  <si>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</si>
  <si>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</si>
  <si>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</si>
  <si>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</si>
  <si>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</si>
  <si>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</si>
  <si>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</si>
  <si>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</si>
  <si>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</si>
  <si>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</si>
  <si>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</si>
  <si>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</si>
  <si>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</si>
  <si>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</si>
  <si>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</si>
  <si>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</si>
  <si>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</si>
  <si>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</si>
  <si>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</si>
  <si>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</si>
  <si>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</si>
  <si>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</si>
  <si>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</si>
  <si>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</si>
  <si>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</si>
  <si>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</si>
  <si>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</si>
  <si>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</si>
  <si>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</si>
  <si>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</si>
  <si>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</si>
  <si>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</si>
  <si>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</si>
  <si>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</si>
  <si>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</si>
  <si>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</si>
  <si>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</si>
  <si>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</si>
  <si>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</si>
  <si>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</si>
  <si>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</si>
  <si>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</si>
  <si>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</si>
  <si>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</si>
  <si>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</si>
  <si>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</si>
  <si>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</si>
  <si>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</si>
  <si>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</si>
  <si>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106006</t>
  </si>
  <si>
    <t>昆明市科技统计信息中心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</si>
  <si>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</si>
  <si>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</si>
  <si>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</si>
  <si>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</si>
  <si>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</si>
  <si>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</si>
  <si>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</si>
  <si>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</si>
  <si>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</si>
  <si>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</si>
  <si>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</si>
  <si>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</si>
  <si>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</si>
  <si>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</si>
  <si>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</si>
  <si>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</si>
  <si>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</si>
  <si>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</si>
  <si>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</si>
  <si>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</si>
  <si>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</si>
  <si>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</si>
  <si>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</si>
  <si>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</si>
  <si>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</si>
  <si>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</si>
  <si>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</si>
  <si>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</si>
  <si>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20605</t>
  </si>
  <si>
    <t>科技条件与服务</t>
  </si>
  <si>
    <t>2060501</t>
  </si>
  <si>
    <t>机构运行</t>
  </si>
  <si>
    <t>2060503</t>
  </si>
  <si>
    <t>科技条件专项</t>
  </si>
  <si>
    <t>2060599</t>
  </si>
  <si>
    <t>其他科技条件与服务支出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</si>
  <si>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</si>
  <si>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</si>
  <si>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</si>
  <si>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</si>
  <si>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</si>
  <si>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</si>
  <si>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</si>
  <si>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</si>
  <si>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</si>
  <si>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</si>
  <si>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</si>
  <si>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</si>
  <si>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</si>
  <si>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</si>
  <si>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</si>
  <si>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</si>
  <si>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</si>
  <si>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</si>
  <si>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</si>
  <si>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</si>
  <si>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</si>
  <si>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</si>
  <si>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</si>
  <si>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</si>
  <si>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</si>
  <si>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</si>
  <si>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</si>
  <si>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</si>
  <si>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</si>
  <si>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</si>
  <si>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</si>
  <si>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</si>
  <si>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</si>
  <si>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</si>
  <si>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</si>
  <si>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</si>
  <si>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</si>
  <si>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</si>
  <si>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</si>
  <si>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</si>
  <si>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</si>
  <si>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</si>
  <si>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</si>
  <si>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</si>
  <si>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</si>
  <si>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</si>
  <si>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</si>
  <si>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</si>
  <si>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</si>
  <si>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</si>
  <si>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</si>
  <si>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</si>
  <si>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</si>
  <si>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</si>
  <si>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</si>
  <si>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</si>
  <si>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</si>
  <si>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</si>
  <si>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</si>
  <si>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</si>
  <si>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</si>
  <si>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</si>
  <si>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</si>
  <si>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</si>
  <si>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</si>
  <si>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</si>
  <si>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</si>
  <si>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</si>
  <si>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</si>
  <si>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</si>
  <si>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</si>
  <si>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</si>
  <si>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本部门本年度无一般公共预算“三公”经费支出预算，此表为空。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</si>
  <si>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</si>
  <si>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</si>
  <si>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</si>
  <si>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</si>
  <si>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</si>
  <si>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</si>
  <si>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</si>
  <si>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</si>
  <si>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</si>
  <si>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</si>
  <si>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</si>
  <si>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</si>
  <si>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</si>
  <si>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</si>
  <si>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</si>
  <si>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</si>
  <si>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</si>
  <si>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</si>
  <si>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昆明市科学技术局</t>
  </si>
  <si>
    <t>530100210000000007000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</si>
  <si>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</si>
  <si>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</si>
  <si>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</si>
  <si>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</si>
  <si>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</si>
  <si>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</si>
  <si>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</si>
  <si>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</si>
  <si>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</si>
  <si>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530100210000000007002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</si>
  <si>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</si>
  <si>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</si>
  <si>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</si>
  <si>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</si>
  <si>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</si>
  <si>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</si>
  <si>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</si>
  <si>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</si>
  <si>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</si>
  <si>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</si>
  <si>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</si>
  <si>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</si>
  <si>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</si>
  <si>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530100210000000007004</t>
  </si>
  <si>
    <t>30113</t>
  </si>
  <si>
    <t>530100210000000007006</t>
  </si>
  <si>
    <t>对个人和家庭的补助</t>
  </si>
  <si>
    <t>30305</t>
  </si>
  <si>
    <t>生活补助</t>
  </si>
  <si>
    <t>530100210000000007008</t>
  </si>
  <si>
    <t>工会经费</t>
  </si>
  <si>
    <t>30228</t>
  </si>
  <si>
    <t>530100210000000007010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</si>
  <si>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</si>
  <si>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</si>
  <si>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</si>
  <si>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</si>
  <si>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</si>
  <si>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</si>
  <si>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</si>
  <si>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</si>
  <si>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</si>
  <si>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</si>
  <si>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</si>
  <si>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</si>
  <si>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</si>
  <si>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</si>
  <si>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</si>
  <si>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</si>
  <si>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</si>
  <si>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530100231100001464514</t>
  </si>
  <si>
    <t>事业人员奖励性绩效</t>
  </si>
  <si>
    <t>预算05-1表</t>
  </si>
  <si>
    <t>项目分类</t>
  </si>
  <si>
    <t>项目单位</t>
  </si>
  <si>
    <t>本年拨款</t>
  </si>
  <si>
    <t>其中：本次下达</t>
  </si>
  <si>
    <t>民生类</t>
  </si>
  <si>
    <t>530100211100000688978</t>
  </si>
  <si>
    <t>科普统计（外协费）工作经费</t>
  </si>
  <si>
    <t>30227</t>
  </si>
  <si>
    <t>委托业务费</t>
  </si>
  <si>
    <t>530100241100002098326</t>
  </si>
  <si>
    <t>科技统计数据分析研究经费</t>
  </si>
  <si>
    <t>事业发展类</t>
  </si>
  <si>
    <t>530100261100004921684</t>
  </si>
  <si>
    <t>昆明市科技服务业创新发展统计工作专项经费</t>
  </si>
  <si>
    <t>30239</t>
  </si>
  <si>
    <t>其他交通费用</t>
  </si>
  <si>
    <t>530100261100004921712</t>
  </si>
  <si>
    <t>昆明市科技统计工作专项经费</t>
  </si>
  <si>
    <t>30202</t>
  </si>
  <si>
    <t>印刷费</t>
  </si>
  <si>
    <t>30226</t>
  </si>
  <si>
    <t>劳务费</t>
  </si>
  <si>
    <t>530100261100004921728</t>
  </si>
  <si>
    <t>新增资产配置经费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</si>
  <si>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</si>
  <si>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</si>
  <si>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</si>
  <si>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</si>
  <si>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</si>
  <si>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</si>
  <si>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</si>
  <si>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</si>
  <si>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</si>
  <si>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</si>
  <si>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</si>
  <si>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</si>
  <si>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</si>
  <si>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对昆明市科技统计主要指标进行分析研究，形成1项科技统计分析成果。</t>
  </si>
  <si>
    <t>产出指标</t>
  </si>
  <si>
    <t>数量指标</t>
  </si>
  <si>
    <t>科技统计分析成果</t>
  </si>
  <si>
    <t>=</t>
  </si>
  <si>
    <t>项</t>
  </si>
  <si>
    <t>定量指标</t>
  </si>
  <si>
    <t>1项</t>
  </si>
  <si>
    <t>效益指标</t>
  </si>
  <si>
    <t>社会效益</t>
  </si>
  <si>
    <t>科技统计数据采集及分析项目</t>
  </si>
  <si>
    <t>满意度指标</t>
  </si>
  <si>
    <t>服务对象满意度</t>
  </si>
  <si>
    <t>90</t>
  </si>
  <si>
    <t>%</t>
  </si>
  <si>
    <t>定性指标</t>
  </si>
  <si>
    <t>完成昆明市科技统计指标数据手册1套；科技统计分析报告2篇；开展昆明市区域范围内的统计业务培训18场；印制培训资料及报表2500套；组织主城区范围内（外）的科技统计调研、交流9场；撰写统计调查分析报告；县区地方财政科技功能支出统计覆盖率达100%；纳入统计范围科研机构统计覆盖率100%。</t>
  </si>
  <si>
    <t>昆明市科技统计主要指标数据手册</t>
  </si>
  <si>
    <t>1套</t>
  </si>
  <si>
    <t>套</t>
  </si>
  <si>
    <t>昆明市科技统计主要指标数据手册1套</t>
  </si>
  <si>
    <t>科技统计分析报告</t>
  </si>
  <si>
    <t>个</t>
  </si>
  <si>
    <t>科技统计分析报告2个</t>
  </si>
  <si>
    <t>开展昆明市区域范围内的统计业务培训</t>
  </si>
  <si>
    <t>&gt;</t>
  </si>
  <si>
    <t>18</t>
  </si>
  <si>
    <t>家</t>
  </si>
  <si>
    <t>开展昆明市区域范围内的统计业务培训18家以上</t>
  </si>
  <si>
    <t>培训资料及报表的印制</t>
  </si>
  <si>
    <t>2500</t>
  </si>
  <si>
    <t>印制培训资料及报表2500套</t>
  </si>
  <si>
    <t>组织主城区范围内（外）的科技统计调研、交流</t>
  </si>
  <si>
    <t>组织主城区范围内（外）的科技统计调研、交流9家以上</t>
  </si>
  <si>
    <t>质量指标</t>
  </si>
  <si>
    <t>县区地方财政科技功能支出统计覆盖率</t>
  </si>
  <si>
    <t>&gt;=</t>
  </si>
  <si>
    <t>100</t>
  </si>
  <si>
    <t>县区地方财政科技功能支出统计覆盖率达到100%</t>
  </si>
  <si>
    <t>纳入统计范围科研机构统计覆盖率</t>
  </si>
  <si>
    <t>纳入统计范围科研机构统计覆盖率达到100%</t>
  </si>
  <si>
    <t>时效指标</t>
  </si>
  <si>
    <t>各专项工作预算年度内完成</t>
  </si>
  <si>
    <t>&lt;=</t>
  </si>
  <si>
    <t>1年</t>
  </si>
  <si>
    <t>年</t>
  </si>
  <si>
    <t>指导有需求的创新主体完成数据填报</t>
  </si>
  <si>
    <t>指导有需求的创新主体完成数据填报完成度90%</t>
  </si>
  <si>
    <t>创新主体、县区科技主管部门满意率90%</t>
  </si>
  <si>
    <t>成本指标</t>
  </si>
  <si>
    <t>经济成本指标</t>
  </si>
  <si>
    <t>28</t>
  </si>
  <si>
    <t>万元</t>
  </si>
  <si>
    <t>预算支出总额28万元</t>
  </si>
  <si>
    <t>完成规模以上纳入统计范围科技服务业指标分析研判报告2个；完成不少于40家规模以上重点科技服务业企业指导服务；完成昆明市重点科技服务业企业指导服务10场次。</t>
  </si>
  <si>
    <t>科技服务业分析报告</t>
  </si>
  <si>
    <t>1个</t>
  </si>
  <si>
    <t>形成科技服务业分析报告1个</t>
  </si>
  <si>
    <t>完成昆明市科技服务业工作手册1套；完成规模以上纳入统计范围科技服务业指标分析季度报告4个，完成科技服务业分析报告1篇；印制培训资料及报表1500套；组织完成科技服务业统计调查培训会2场；；完成600家左右科技服务企业数据填报工作；完成不少于40家规模以上重点科技服务业企业指导服务；完成昆明市重点科技服务业企业指导服务10场次。</t>
  </si>
  <si>
    <t>开展昆明市重点科技服务业企业指导服务</t>
  </si>
  <si>
    <t>场</t>
  </si>
  <si>
    <t>开展昆明市重点科技服务业企业指导服务10场以上</t>
  </si>
  <si>
    <t>开展每年科技服务业统计调查系统填报</t>
  </si>
  <si>
    <t>600</t>
  </si>
  <si>
    <t>开展每年科技服务业统计调查系统填报600家以上</t>
  </si>
  <si>
    <t>规模以上纳入统计范围科技服务业覆盖率</t>
  </si>
  <si>
    <t>规模以上纳入统计范围科技服务业覆盖率100%</t>
  </si>
  <si>
    <t>各专项工作早预算年度内完成</t>
  </si>
  <si>
    <t>经济效益</t>
  </si>
  <si>
    <t>指导有需求企业完成数据统计填报</t>
  </si>
  <si>
    <t>科研机构、企业、县区科技主管部门满意率90%</t>
  </si>
  <si>
    <t>科技服务企业满意率90%</t>
  </si>
  <si>
    <t>根据新增资产配置标准，用于购买500元/把办公椅4把，800元/把桌前椅6把。</t>
  </si>
  <si>
    <t>购置家具数量</t>
  </si>
  <si>
    <t>把</t>
  </si>
  <si>
    <t>反映购置数量完成情况。</t>
  </si>
  <si>
    <t>验收通过率</t>
  </si>
  <si>
    <t>反映设备购置的产品质量情况。
验收通过率=（通过验收的购置数量/购置总数量）*100%。</t>
  </si>
  <si>
    <t>设备采购经济性</t>
  </si>
  <si>
    <t>6800</t>
  </si>
  <si>
    <t>元</t>
  </si>
  <si>
    <t>反映家具采购成本低于计划数所获得的经济效益。</t>
  </si>
  <si>
    <t>使用人员满意度</t>
  </si>
  <si>
    <t>反映服务对象对购置家具的整体满意情况。
使用人员满意度=（对购置设备满意的人数/问卷调查人数）*100%。</t>
  </si>
  <si>
    <t>开展2025年度全市科普资源投入状况调查，具体包括科普人员、科普场地、科普经费、科普传媒、科普活动以及科学教育，共六大类139个指标。</t>
  </si>
  <si>
    <t>科普成果</t>
  </si>
  <si>
    <t>开展科普统计工作，产出成果</t>
  </si>
  <si>
    <t>开展科普统计工作</t>
  </si>
  <si>
    <t>次</t>
  </si>
  <si>
    <t>95</t>
  </si>
  <si>
    <t>合作对象满意率95%</t>
  </si>
  <si>
    <t>预算06表</t>
  </si>
  <si>
    <t>政府性基金预算支出预算表</t>
  </si>
  <si>
    <t>单位名称：昆明市发展和改革委员会</t>
  </si>
  <si>
    <t>政府性基金预算支出</t>
  </si>
  <si>
    <t>本部门本年度无政府性基金预算支出预算，此表为空。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</si>
  <si>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</si>
  <si>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</si>
  <si>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</si>
  <si>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</si>
  <si>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</si>
  <si>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</si>
  <si>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</si>
  <si>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</si>
  <si>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</si>
  <si>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</si>
  <si>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</si>
  <si>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昆明市科技统计工作印刷服务</t>
  </si>
  <si>
    <t>公文用纸、资料汇编、信封印刷服务</t>
  </si>
  <si>
    <t>新增资产配置</t>
  </si>
  <si>
    <t>办公椅</t>
  </si>
  <si>
    <t>桌前椅</t>
  </si>
  <si>
    <t>预算08表</t>
  </si>
  <si>
    <t>政府购买服务项目</t>
  </si>
  <si>
    <t>政府购买服务目录</t>
  </si>
  <si>
    <t>本部门本年度无政府购买服务预算，此表为空。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</si>
  <si>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</si>
  <si>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</si>
  <si>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</si>
  <si>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</si>
  <si>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</si>
  <si>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</si>
  <si>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</si>
  <si>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</si>
  <si>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</si>
  <si>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</si>
  <si>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</si>
  <si>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</si>
  <si>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</si>
  <si>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</si>
  <si>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</si>
  <si>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</si>
  <si>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</si>
  <si>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</si>
  <si>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</si>
  <si>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</si>
  <si>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</si>
  <si>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</si>
  <si>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</si>
  <si>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</si>
  <si>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本部门本年度无市对下转移支付预算，此表为空。</t>
  </si>
  <si>
    <t>预算09-2表</t>
  </si>
  <si>
    <t>本部门本年度无市对下转移支付绩效目标，此表为空。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</si>
  <si>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</si>
  <si>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</si>
  <si>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</si>
  <si>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</si>
  <si>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</si>
  <si>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</si>
  <si>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</si>
  <si>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</si>
  <si>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</si>
  <si>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本部门本年度无新增资产配置预算，此表为空。</t>
  </si>
  <si>
    <t>预算11表</t>
  </si>
  <si>
    <t>上级补助</t>
  </si>
  <si>
    <t>本部门本年度无上级转移支付补助项目支出预算，此表为空。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</si>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</sst>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4" fontId="0" fillId="0" borderId="0" xfId="0" applyNumberFormat="1" applyFont="1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opLeftCell="A16" workbookViewId="0">
      <selection activeCell="C39" sqref="C3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"单位名称："&amp;"昆明市科技统计信息中心"</f>
        <v>单位名称：昆明市科技统计信息中心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4">
        <v>2866291.92</v>
      </c>
      <c r="C6" s="164" t="s">
        <v>8</v>
      </c>
      <c r="D6" s="84"/>
    </row>
    <row r="7" ht="17.25" customHeight="1" spans="1:4">
      <c r="A7" s="164" t="s">
        <v>9</v>
      </c>
      <c r="B7" s="84"/>
      <c r="C7" s="164" t="s">
        <v>10</v>
      </c>
      <c r="D7" s="84"/>
    </row>
    <row r="8" ht="17.25" customHeight="1" spans="1:4">
      <c r="A8" s="164" t="s">
        <v>11</v>
      </c>
      <c r="B8" s="84"/>
      <c r="C8" s="196" t="s">
        <v>12</v>
      </c>
      <c r="D8" s="84"/>
    </row>
    <row r="9" ht="17.25" customHeight="1" spans="1:4">
      <c r="A9" s="164" t="s">
        <v>13</v>
      </c>
      <c r="B9" s="84"/>
      <c r="C9" s="196" t="s">
        <v>14</v>
      </c>
      <c r="D9" s="84"/>
    </row>
    <row r="10" ht="17.25" customHeight="1" spans="1:4">
      <c r="A10" s="164" t="s">
        <v>15</v>
      </c>
      <c r="B10" s="84">
        <v>45061.8</v>
      </c>
      <c r="C10" s="196" t="s">
        <v>16</v>
      </c>
      <c r="D10" s="84"/>
    </row>
    <row r="11" ht="17.25" customHeight="1" spans="1:4">
      <c r="A11" s="164" t="s">
        <v>17</v>
      </c>
      <c r="B11" s="84"/>
      <c r="C11" s="196" t="s">
        <v>18</v>
      </c>
      <c r="D11" s="84">
        <v>1847005.72</v>
      </c>
    </row>
    <row r="12" ht="17.25" customHeight="1" spans="1:4">
      <c r="A12" s="164" t="s">
        <v>19</v>
      </c>
      <c r="B12" s="84"/>
      <c r="C12" s="33" t="s">
        <v>20</v>
      </c>
      <c r="D12" s="84"/>
    </row>
    <row r="13" ht="17.25" customHeight="1" spans="1:4">
      <c r="A13" s="164" t="s">
        <v>21</v>
      </c>
      <c r="B13" s="84"/>
      <c r="C13" s="33" t="s">
        <v>22</v>
      </c>
      <c r="D13" s="84">
        <v>608400</v>
      </c>
    </row>
    <row r="14" ht="17.25" customHeight="1" spans="1:4">
      <c r="A14" s="164" t="s">
        <v>23</v>
      </c>
      <c r="B14" s="84"/>
      <c r="C14" s="33" t="s">
        <v>24</v>
      </c>
      <c r="D14" s="84">
        <v>286548</v>
      </c>
    </row>
    <row r="15" ht="17.25" customHeight="1" spans="1:4">
      <c r="A15" s="164" t="s">
        <v>25</v>
      </c>
      <c r="B15" s="84">
        <v>45061.8</v>
      </c>
      <c r="C15" s="33" t="s">
        <v>26</v>
      </c>
      <c r="D15" s="84"/>
    </row>
    <row r="16" ht="17.25" customHeight="1" spans="1:4">
      <c r="A16" s="63"/>
      <c r="B16" s="84"/>
      <c r="C16" s="33" t="s">
        <v>27</v>
      </c>
      <c r="D16" s="84"/>
    </row>
    <row r="17" ht="17.25" customHeight="1" spans="1:4">
      <c r="A17" s="165"/>
      <c r="B17" s="84"/>
      <c r="C17" s="33" t="s">
        <v>28</v>
      </c>
      <c r="D17" s="84"/>
    </row>
    <row r="18" ht="17.25" customHeight="1" spans="1:4">
      <c r="A18" s="165"/>
      <c r="B18" s="84"/>
      <c r="C18" s="33" t="s">
        <v>29</v>
      </c>
      <c r="D18" s="84"/>
    </row>
    <row r="19" ht="17.25" customHeight="1" spans="1:4">
      <c r="A19" s="165"/>
      <c r="B19" s="84"/>
      <c r="C19" s="33" t="s">
        <v>30</v>
      </c>
      <c r="D19" s="84"/>
    </row>
    <row r="20" ht="17.25" customHeight="1" spans="1:4">
      <c r="A20" s="165"/>
      <c r="B20" s="84"/>
      <c r="C20" s="33" t="s">
        <v>31</v>
      </c>
      <c r="D20" s="84"/>
    </row>
    <row r="21" ht="17.25" customHeight="1" spans="1:4">
      <c r="A21" s="165"/>
      <c r="B21" s="84"/>
      <c r="C21" s="33" t="s">
        <v>32</v>
      </c>
      <c r="D21" s="84"/>
    </row>
    <row r="22" ht="17.25" customHeight="1" spans="1:4">
      <c r="A22" s="165"/>
      <c r="B22" s="84"/>
      <c r="C22" s="33" t="s">
        <v>33</v>
      </c>
      <c r="D22" s="84"/>
    </row>
    <row r="23" ht="17.25" customHeight="1" spans="1:4">
      <c r="A23" s="165"/>
      <c r="B23" s="84"/>
      <c r="C23" s="33" t="s">
        <v>34</v>
      </c>
      <c r="D23" s="84"/>
    </row>
    <row r="24" ht="17.25" customHeight="1" spans="1:4">
      <c r="A24" s="165"/>
      <c r="B24" s="84"/>
      <c r="C24" s="33" t="s">
        <v>35</v>
      </c>
      <c r="D24" s="84">
        <v>169400</v>
      </c>
    </row>
    <row r="25" ht="17.25" customHeight="1" spans="1:4">
      <c r="A25" s="165"/>
      <c r="B25" s="84"/>
      <c r="C25" s="33" t="s">
        <v>36</v>
      </c>
      <c r="D25" s="84"/>
    </row>
    <row r="26" ht="17.25" customHeight="1" spans="1:4">
      <c r="A26" s="165"/>
      <c r="B26" s="84"/>
      <c r="C26" s="63" t="s">
        <v>37</v>
      </c>
      <c r="D26" s="84"/>
    </row>
    <row r="27" ht="17.25" customHeight="1" spans="1:4">
      <c r="A27" s="165"/>
      <c r="B27" s="84"/>
      <c r="C27" s="33" t="s">
        <v>38</v>
      </c>
      <c r="D27" s="84"/>
    </row>
    <row r="28" ht="16.5" customHeight="1" spans="1:4">
      <c r="A28" s="165"/>
      <c r="B28" s="84"/>
      <c r="C28" s="33" t="s">
        <v>39</v>
      </c>
      <c r="D28" s="84"/>
    </row>
    <row r="29" ht="16.5" customHeight="1" spans="1:4">
      <c r="A29" s="165"/>
      <c r="B29" s="84"/>
      <c r="C29" s="63" t="s">
        <v>40</v>
      </c>
      <c r="D29" s="84"/>
    </row>
    <row r="30" ht="17.25" customHeight="1" spans="1:4">
      <c r="A30" s="165"/>
      <c r="B30" s="84"/>
      <c r="C30" s="63" t="s">
        <v>41</v>
      </c>
      <c r="D30" s="84"/>
    </row>
    <row r="31" ht="17.25" customHeight="1" spans="1:4">
      <c r="A31" s="165"/>
      <c r="B31" s="84"/>
      <c r="C31" s="33" t="s">
        <v>42</v>
      </c>
      <c r="D31" s="84"/>
    </row>
    <row r="32" ht="16.5" customHeight="1" spans="1:4">
      <c r="A32" s="165" t="s">
        <v>43</v>
      </c>
      <c r="B32" s="84">
        <v>2911353.72</v>
      </c>
      <c r="C32" s="165" t="s">
        <v>44</v>
      </c>
      <c r="D32" s="84">
        <v>2911353.72</v>
      </c>
    </row>
    <row r="33" ht="16.5" customHeight="1" spans="1:4">
      <c r="A33" s="63" t="s">
        <v>45</v>
      </c>
      <c r="B33" s="84"/>
      <c r="C33" s="63" t="s">
        <v>46</v>
      </c>
      <c r="D33" s="84"/>
    </row>
    <row r="34" ht="16.5" customHeight="1" spans="1:4">
      <c r="A34" s="33" t="s">
        <v>47</v>
      </c>
      <c r="B34" s="84"/>
      <c r="C34" s="33" t="s">
        <v>47</v>
      </c>
      <c r="D34" s="84"/>
    </row>
    <row r="35" ht="16.5" customHeight="1" spans="1:4">
      <c r="A35" s="33" t="s">
        <v>48</v>
      </c>
      <c r="B35" s="84"/>
      <c r="C35" s="33" t="s">
        <v>48</v>
      </c>
      <c r="D35" s="84"/>
    </row>
    <row r="36" ht="16.5" customHeight="1" spans="1:4">
      <c r="A36" s="166" t="s">
        <v>49</v>
      </c>
      <c r="B36" s="84">
        <v>2911353.72</v>
      </c>
      <c r="C36" s="166" t="s">
        <v>50</v>
      </c>
      <c r="D36" s="84">
        <v>2911353.72</v>
      </c>
    </row>
    <row r="37" customHeight="1" spans="1:4">
      <c r="B37" s="197"/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7" sqref="B1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09" t="s">
        <v>380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381</v>
      </c>
      <c r="C2" s="123"/>
      <c r="D2" s="124"/>
      <c r="E2" s="124"/>
      <c r="F2" s="124"/>
    </row>
    <row r="3" ht="13.5" customHeight="1" spans="1:6">
      <c r="A3" s="4" t="str">
        <f>"单位名称："&amp;"昆明市科技统计信息中心"</f>
        <v>单位名称：昆明市科技统计信息中心</v>
      </c>
      <c r="B3" s="4" t="s">
        <v>382</v>
      </c>
      <c r="C3" s="119"/>
      <c r="D3" s="121"/>
      <c r="E3" s="121"/>
      <c r="F3" s="109" t="s">
        <v>1</v>
      </c>
    </row>
    <row r="4" ht="19.5" customHeight="1" spans="1:6">
      <c r="A4" s="125" t="s">
        <v>180</v>
      </c>
      <c r="B4" s="126" t="s">
        <v>71</v>
      </c>
      <c r="C4" s="125" t="s">
        <v>72</v>
      </c>
      <c r="D4" s="10" t="s">
        <v>383</v>
      </c>
      <c r="E4" s="11"/>
      <c r="F4" s="12"/>
    </row>
    <row r="5" ht="18.75" customHeight="1" spans="1:6">
      <c r="A5" s="127"/>
      <c r="B5" s="128"/>
      <c r="C5" s="127"/>
      <c r="D5" s="15" t="s">
        <v>54</v>
      </c>
      <c r="E5" s="10" t="s">
        <v>74</v>
      </c>
      <c r="F5" s="15" t="s">
        <v>75</v>
      </c>
    </row>
    <row r="6" ht="18.75" customHeight="1" spans="1:6">
      <c r="A6" s="70">
        <v>1</v>
      </c>
      <c r="B6" s="129" t="s">
        <v>82</v>
      </c>
      <c r="C6" s="70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4"/>
      <c r="E7" s="84"/>
      <c r="F7" s="84"/>
    </row>
    <row r="8" ht="21" customHeight="1" spans="1:6">
      <c r="A8" s="20"/>
      <c r="B8" s="20"/>
      <c r="C8" s="20"/>
      <c r="D8" s="84"/>
      <c r="E8" s="84"/>
      <c r="F8" s="84"/>
    </row>
    <row r="9" ht="18.75" customHeight="1" spans="1:6">
      <c r="A9" s="131" t="s">
        <v>170</v>
      </c>
      <c r="B9" s="131" t="s">
        <v>170</v>
      </c>
      <c r="C9" s="132" t="s">
        <v>170</v>
      </c>
      <c r="D9" s="84"/>
      <c r="E9" s="84"/>
      <c r="F9" s="84"/>
    </row>
    <row r="10" customHeight="1" spans="1:6">
      <c r="A10" t="s">
        <v>384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F13" sqref="F1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385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tr">
        <f>"单位名称："&amp;"昆明市科技统计信息中心"</f>
        <v>单位名称：昆明市科技统计信息中心</v>
      </c>
      <c r="B3" s="6"/>
      <c r="C3" s="6"/>
      <c r="D3" s="6"/>
      <c r="E3" s="6"/>
      <c r="F3" s="6"/>
      <c r="G3" s="6"/>
      <c r="H3" s="6"/>
      <c r="I3" s="6"/>
      <c r="J3" s="6"/>
      <c r="P3" s="7"/>
      <c r="Q3" s="109" t="s">
        <v>1</v>
      </c>
    </row>
    <row r="4" ht="15.75" customHeight="1" spans="1:17">
      <c r="A4" s="9" t="s">
        <v>386</v>
      </c>
      <c r="B4" s="110" t="s">
        <v>387</v>
      </c>
      <c r="C4" s="110" t="s">
        <v>388</v>
      </c>
      <c r="D4" s="110" t="s">
        <v>389</v>
      </c>
      <c r="E4" s="110" t="s">
        <v>390</v>
      </c>
      <c r="F4" s="110" t="s">
        <v>391</v>
      </c>
      <c r="G4" s="93" t="s">
        <v>187</v>
      </c>
      <c r="H4" s="93"/>
      <c r="I4" s="93"/>
      <c r="J4" s="93"/>
      <c r="K4" s="94"/>
      <c r="L4" s="93"/>
      <c r="M4" s="93"/>
      <c r="N4" s="79"/>
      <c r="O4" s="93"/>
      <c r="P4" s="94"/>
      <c r="Q4" s="80"/>
    </row>
    <row r="5" ht="17.25" customHeight="1" spans="1:17">
      <c r="A5" s="14"/>
      <c r="B5" s="96"/>
      <c r="C5" s="96"/>
      <c r="D5" s="96"/>
      <c r="E5" s="96"/>
      <c r="F5" s="96"/>
      <c r="G5" s="96" t="s">
        <v>54</v>
      </c>
      <c r="H5" s="96" t="s">
        <v>57</v>
      </c>
      <c r="I5" s="96" t="s">
        <v>392</v>
      </c>
      <c r="J5" s="96" t="s">
        <v>393</v>
      </c>
      <c r="K5" s="97" t="s">
        <v>394</v>
      </c>
      <c r="L5" s="98" t="s">
        <v>395</v>
      </c>
      <c r="M5" s="98"/>
      <c r="N5" s="99"/>
      <c r="O5" s="98"/>
      <c r="P5" s="100"/>
      <c r="Q5" s="101"/>
    </row>
    <row r="6" ht="54" customHeight="1" spans="1:17">
      <c r="A6" s="17"/>
      <c r="B6" s="102"/>
      <c r="C6" s="102"/>
      <c r="D6" s="102"/>
      <c r="E6" s="102"/>
      <c r="F6" s="102"/>
      <c r="G6" s="102"/>
      <c r="H6" s="102" t="s">
        <v>56</v>
      </c>
      <c r="I6" s="102"/>
      <c r="J6" s="102"/>
      <c r="K6" s="103"/>
      <c r="L6" s="102" t="s">
        <v>56</v>
      </c>
      <c r="M6" s="102" t="s">
        <v>63</v>
      </c>
      <c r="N6" s="101" t="s">
        <v>64</v>
      </c>
      <c r="O6" s="102" t="s">
        <v>65</v>
      </c>
      <c r="P6" s="103" t="s">
        <v>66</v>
      </c>
      <c r="Q6" s="101" t="s">
        <v>67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104" t="s">
        <v>197</v>
      </c>
      <c r="B8" s="113"/>
      <c r="C8" s="113"/>
      <c r="D8" s="113"/>
      <c r="E8" s="114"/>
      <c r="F8" s="84">
        <v>104800</v>
      </c>
      <c r="G8" s="84">
        <v>104800</v>
      </c>
      <c r="H8" s="84">
        <v>104800</v>
      </c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15" t="s">
        <v>69</v>
      </c>
      <c r="B9" s="113"/>
      <c r="C9" s="113"/>
      <c r="D9" s="113"/>
      <c r="E9" s="114"/>
      <c r="F9" s="84">
        <v>104800</v>
      </c>
      <c r="G9" s="84">
        <v>104800</v>
      </c>
      <c r="H9" s="84">
        <v>104800</v>
      </c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16" t="s">
        <v>269</v>
      </c>
      <c r="B10" s="113" t="s">
        <v>396</v>
      </c>
      <c r="C10" s="113" t="s">
        <v>397</v>
      </c>
      <c r="D10" s="113" t="s">
        <v>308</v>
      </c>
      <c r="E10" s="114">
        <v>1</v>
      </c>
      <c r="F10" s="84">
        <v>98000</v>
      </c>
      <c r="G10" s="84">
        <v>98000</v>
      </c>
      <c r="H10" s="84">
        <v>98000</v>
      </c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16" t="s">
        <v>275</v>
      </c>
      <c r="B11" s="113" t="s">
        <v>398</v>
      </c>
      <c r="C11" s="113" t="s">
        <v>399</v>
      </c>
      <c r="D11" s="113" t="s">
        <v>363</v>
      </c>
      <c r="E11" s="114">
        <v>4</v>
      </c>
      <c r="F11" s="84">
        <v>2000</v>
      </c>
      <c r="G11" s="84">
        <v>2000</v>
      </c>
      <c r="H11" s="84">
        <v>2000</v>
      </c>
      <c r="I11" s="84"/>
      <c r="J11" s="84"/>
      <c r="K11" s="84"/>
      <c r="L11" s="84"/>
      <c r="M11" s="84"/>
      <c r="N11" s="84"/>
      <c r="O11" s="84"/>
      <c r="P11" s="84"/>
      <c r="Q11" s="84"/>
    </row>
    <row r="12" ht="21" customHeight="1" spans="1:17">
      <c r="A12" s="116" t="s">
        <v>275</v>
      </c>
      <c r="B12" s="113" t="s">
        <v>398</v>
      </c>
      <c r="C12" s="113" t="s">
        <v>400</v>
      </c>
      <c r="D12" s="113" t="s">
        <v>363</v>
      </c>
      <c r="E12" s="114">
        <v>6</v>
      </c>
      <c r="F12" s="84">
        <v>4800</v>
      </c>
      <c r="G12" s="84">
        <v>4800</v>
      </c>
      <c r="H12" s="84">
        <v>4800</v>
      </c>
      <c r="I12" s="84"/>
      <c r="J12" s="84"/>
      <c r="K12" s="84"/>
      <c r="L12" s="84"/>
      <c r="M12" s="84"/>
      <c r="N12" s="84"/>
      <c r="O12" s="84"/>
      <c r="P12" s="84"/>
      <c r="Q12" s="84"/>
    </row>
    <row r="13" ht="21" customHeight="1" spans="1:17">
      <c r="A13" s="106" t="s">
        <v>170</v>
      </c>
      <c r="B13" s="117"/>
      <c r="C13" s="117"/>
      <c r="D13" s="117"/>
      <c r="E13" s="118"/>
      <c r="F13" s="84">
        <v>104800</v>
      </c>
      <c r="G13" s="84">
        <v>104800</v>
      </c>
      <c r="H13" s="84">
        <v>104800</v>
      </c>
      <c r="I13" s="84"/>
      <c r="J13" s="84"/>
      <c r="K13" s="84"/>
      <c r="L13" s="84"/>
      <c r="M13" s="84"/>
      <c r="N13" s="84"/>
      <c r="O13" s="84"/>
      <c r="P13" s="84"/>
      <c r="Q13" s="84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7" sqref="B17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87"/>
      <c r="N1" s="87" t="s">
        <v>401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8"/>
      <c r="E2" s="88"/>
      <c r="F2" s="88"/>
      <c r="G2" s="88"/>
      <c r="H2" s="89"/>
      <c r="I2" s="88"/>
      <c r="J2" s="88"/>
      <c r="K2" s="68"/>
      <c r="L2" s="88"/>
      <c r="M2" s="89"/>
      <c r="N2" s="68"/>
    </row>
    <row r="3" ht="22.5" customHeight="1" spans="1:14">
      <c r="A3" s="75" t="str">
        <f>"单位名称："&amp;"昆明市科技统计信息中心"</f>
        <v>单位名称：昆明市科技统计信息中心</v>
      </c>
      <c r="B3" s="90"/>
      <c r="C3" s="90"/>
      <c r="D3" s="76"/>
      <c r="E3" s="76"/>
      <c r="F3" s="76"/>
      <c r="G3" s="76"/>
      <c r="H3" s="86"/>
      <c r="I3" s="78"/>
      <c r="J3" s="78"/>
      <c r="K3" s="85"/>
      <c r="L3" s="78"/>
      <c r="M3" s="91"/>
      <c r="N3" s="87" t="s">
        <v>1</v>
      </c>
    </row>
    <row r="4" ht="24" customHeight="1" spans="1:14">
      <c r="A4" s="9" t="s">
        <v>386</v>
      </c>
      <c r="B4" s="92" t="s">
        <v>402</v>
      </c>
      <c r="C4" s="92" t="s">
        <v>403</v>
      </c>
      <c r="D4" s="93" t="s">
        <v>187</v>
      </c>
      <c r="E4" s="93"/>
      <c r="F4" s="93"/>
      <c r="G4" s="93"/>
      <c r="H4" s="94"/>
      <c r="I4" s="93"/>
      <c r="J4" s="93"/>
      <c r="K4" s="79"/>
      <c r="L4" s="93"/>
      <c r="M4" s="94"/>
      <c r="N4" s="80"/>
    </row>
    <row r="5" ht="24" customHeight="1" spans="1:14">
      <c r="A5" s="14"/>
      <c r="B5" s="95"/>
      <c r="C5" s="95"/>
      <c r="D5" s="96" t="s">
        <v>54</v>
      </c>
      <c r="E5" s="96" t="s">
        <v>57</v>
      </c>
      <c r="F5" s="96" t="s">
        <v>392</v>
      </c>
      <c r="G5" s="96" t="s">
        <v>393</v>
      </c>
      <c r="H5" s="97" t="s">
        <v>394</v>
      </c>
      <c r="I5" s="98" t="s">
        <v>395</v>
      </c>
      <c r="J5" s="98"/>
      <c r="K5" s="99"/>
      <c r="L5" s="98"/>
      <c r="M5" s="100"/>
      <c r="N5" s="101"/>
    </row>
    <row r="6" ht="54" customHeight="1" spans="1:14">
      <c r="A6" s="17"/>
      <c r="B6" s="101"/>
      <c r="C6" s="101"/>
      <c r="D6" s="102"/>
      <c r="E6" s="102" t="s">
        <v>56</v>
      </c>
      <c r="F6" s="102"/>
      <c r="G6" s="102"/>
      <c r="H6" s="103"/>
      <c r="I6" s="102" t="s">
        <v>56</v>
      </c>
      <c r="J6" s="102" t="s">
        <v>63</v>
      </c>
      <c r="K6" s="101" t="s">
        <v>64</v>
      </c>
      <c r="L6" s="102" t="s">
        <v>65</v>
      </c>
      <c r="M6" s="103" t="s">
        <v>66</v>
      </c>
      <c r="N6" s="101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4"/>
      <c r="B8" s="105"/>
      <c r="C8" s="105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ht="21" customHeight="1" spans="1:14">
      <c r="A9" s="105"/>
      <c r="B9" s="105"/>
      <c r="C9" s="105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ht="21" customHeight="1" spans="1:14">
      <c r="A10" s="105"/>
      <c r="B10" s="105"/>
      <c r="C10" s="105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6" t="s">
        <v>170</v>
      </c>
      <c r="B11" s="107"/>
      <c r="C11" s="107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customHeight="1" spans="1:14">
      <c r="A12" t="s">
        <v>404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3"/>
      <c r="W1" s="2"/>
      <c r="X1" s="2"/>
      <c r="Y1" s="2" t="s">
        <v>405</v>
      </c>
    </row>
    <row r="2" ht="41.25" customHeight="1" spans="1:25">
      <c r="A2" s="74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"单位名称："&amp;"昆明市科技统计信息中心"</f>
        <v>单位名称：昆明市科技统计信息中心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406</v>
      </c>
      <c r="B4" s="10" t="s">
        <v>187</v>
      </c>
      <c r="C4" s="11"/>
      <c r="D4" s="11"/>
      <c r="E4" s="10" t="s">
        <v>407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9"/>
      <c r="X4" s="80"/>
      <c r="Y4" s="80"/>
    </row>
    <row r="5" ht="40.5" customHeight="1" spans="1:25">
      <c r="A5" s="18"/>
      <c r="B5" s="28" t="s">
        <v>54</v>
      </c>
      <c r="C5" s="9" t="s">
        <v>57</v>
      </c>
      <c r="D5" s="81" t="s">
        <v>392</v>
      </c>
      <c r="E5" s="49" t="s">
        <v>408</v>
      </c>
      <c r="F5" s="49" t="s">
        <v>409</v>
      </c>
      <c r="G5" s="49" t="s">
        <v>410</v>
      </c>
      <c r="H5" s="49" t="s">
        <v>411</v>
      </c>
      <c r="I5" s="49" t="s">
        <v>412</v>
      </c>
      <c r="J5" s="49" t="s">
        <v>413</v>
      </c>
      <c r="K5" s="49" t="s">
        <v>414</v>
      </c>
      <c r="L5" s="49" t="s">
        <v>415</v>
      </c>
      <c r="M5" s="49" t="s">
        <v>416</v>
      </c>
      <c r="N5" s="49" t="s">
        <v>417</v>
      </c>
      <c r="O5" s="49" t="s">
        <v>418</v>
      </c>
      <c r="P5" s="49" t="s">
        <v>419</v>
      </c>
      <c r="Q5" s="49" t="s">
        <v>420</v>
      </c>
      <c r="R5" s="49" t="s">
        <v>421</v>
      </c>
      <c r="S5" s="49" t="s">
        <v>422</v>
      </c>
      <c r="T5" s="49" t="s">
        <v>423</v>
      </c>
      <c r="U5" s="49" t="s">
        <v>424</v>
      </c>
      <c r="V5" s="49" t="s">
        <v>425</v>
      </c>
      <c r="W5" s="49" t="s">
        <v>426</v>
      </c>
      <c r="X5" s="82" t="s">
        <v>427</v>
      </c>
      <c r="Y5" s="82" t="s">
        <v>428</v>
      </c>
    </row>
    <row r="6" ht="19.5" customHeight="1" spans="1:25">
      <c r="A6" s="19">
        <v>1</v>
      </c>
      <c r="B6" s="19">
        <v>2</v>
      </c>
      <c r="C6" s="19">
        <v>3</v>
      </c>
      <c r="D6" s="83">
        <v>4</v>
      </c>
      <c r="E6" s="29">
        <v>5</v>
      </c>
      <c r="F6" s="19">
        <v>6</v>
      </c>
      <c r="G6" s="19">
        <v>7</v>
      </c>
      <c r="H6" s="83">
        <v>8</v>
      </c>
      <c r="I6" s="19">
        <v>9</v>
      </c>
      <c r="J6" s="19">
        <v>10</v>
      </c>
      <c r="K6" s="19">
        <v>11</v>
      </c>
      <c r="L6" s="83">
        <v>12</v>
      </c>
      <c r="M6" s="19">
        <v>13</v>
      </c>
      <c r="N6" s="19">
        <v>14</v>
      </c>
      <c r="O6" s="19">
        <v>15</v>
      </c>
      <c r="P6" s="83">
        <v>16</v>
      </c>
      <c r="Q6" s="19">
        <v>17</v>
      </c>
      <c r="R6" s="19">
        <v>18</v>
      </c>
      <c r="S6" s="19">
        <v>19</v>
      </c>
      <c r="T6" s="83">
        <v>20</v>
      </c>
      <c r="U6" s="83">
        <v>21</v>
      </c>
      <c r="V6" s="83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19.5" customHeight="1" spans="1:25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customHeight="1" spans="1:25">
      <c r="A9" t="s">
        <v>429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5" sqref="B15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430</v>
      </c>
    </row>
    <row r="2" ht="41.25" customHeight="1" spans="1:10">
      <c r="A2" s="67" t="str">
        <f>"2026"&amp;"年市对下转移支付绩效目标表"</f>
        <v>2026年市对下转移支付绩效目标表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"单位名称："&amp;"昆明市科技统计信息中心"</f>
        <v>单位名称：昆明市科技统计信息中心</v>
      </c>
    </row>
    <row r="4" ht="44.25" customHeight="1" spans="1:10">
      <c r="A4" s="69" t="s">
        <v>279</v>
      </c>
      <c r="B4" s="69" t="s">
        <v>280</v>
      </c>
      <c r="C4" s="69" t="s">
        <v>281</v>
      </c>
      <c r="D4" s="69" t="s">
        <v>282</v>
      </c>
      <c r="E4" s="69" t="s">
        <v>283</v>
      </c>
      <c r="F4" s="70" t="s">
        <v>284</v>
      </c>
      <c r="G4" s="69" t="s">
        <v>285</v>
      </c>
      <c r="H4" s="70" t="s">
        <v>286</v>
      </c>
      <c r="I4" s="70" t="s">
        <v>287</v>
      </c>
      <c r="J4" s="69" t="s">
        <v>288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0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431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432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"单位名称："&amp;"昆明市科技统计信息中心"</f>
        <v>单位名称：昆明市科技统计信息中心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180</v>
      </c>
      <c r="B4" s="48" t="s">
        <v>433</v>
      </c>
      <c r="C4" s="47" t="s">
        <v>434</v>
      </c>
      <c r="D4" s="47" t="s">
        <v>435</v>
      </c>
      <c r="E4" s="47" t="s">
        <v>436</v>
      </c>
      <c r="F4" s="49" t="s">
        <v>437</v>
      </c>
      <c r="G4" s="29"/>
      <c r="H4" s="47"/>
    </row>
    <row r="5" ht="21" customHeight="1" spans="1:8">
      <c r="A5" s="48"/>
      <c r="B5" s="50"/>
      <c r="C5" s="51"/>
      <c r="D5" s="50"/>
      <c r="E5" s="50"/>
      <c r="F5" s="49" t="s">
        <v>390</v>
      </c>
      <c r="G5" s="49" t="s">
        <v>438</v>
      </c>
      <c r="H5" s="49" t="s">
        <v>439</v>
      </c>
    </row>
    <row r="6" ht="17.25" customHeight="1" spans="1:8">
      <c r="A6" s="52" t="s">
        <v>81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3"/>
      <c r="C7" s="30"/>
      <c r="D7" s="20"/>
      <c r="E7" s="55"/>
      <c r="F7" s="57"/>
      <c r="G7" s="58"/>
      <c r="H7" s="58"/>
    </row>
    <row r="8" ht="19.5" customHeight="1" spans="1:8">
      <c r="A8" s="56"/>
      <c r="B8" s="33"/>
      <c r="C8" s="30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440</v>
      </c>
      <c r="B10" s="60"/>
      <c r="C10" s="61"/>
      <c r="D10" s="64"/>
      <c r="E10" s="64"/>
      <c r="F10" s="65"/>
      <c r="G10" s="66"/>
      <c r="H10" s="66"/>
    </row>
    <row r="11" customHeight="1" spans="1:8">
      <c r="A11" t="s">
        <v>441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442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"单位名称："&amp;"昆明市科技统计信息中心"</f>
        <v>单位名称：昆明市科技统计信息中心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252</v>
      </c>
      <c r="B4" s="8" t="s">
        <v>182</v>
      </c>
      <c r="C4" s="8" t="s">
        <v>253</v>
      </c>
      <c r="D4" s="9" t="s">
        <v>183</v>
      </c>
      <c r="E4" s="9" t="s">
        <v>184</v>
      </c>
      <c r="F4" s="9" t="s">
        <v>185</v>
      </c>
      <c r="G4" s="9" t="s">
        <v>186</v>
      </c>
      <c r="H4" s="27" t="s">
        <v>54</v>
      </c>
      <c r="I4" s="10" t="s">
        <v>443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170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444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B18" sqref="B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445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"单位名称："&amp;"昆明市科技统计信息中心"</f>
        <v>单位名称：昆明市科技统计信息中心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253</v>
      </c>
      <c r="B4" s="8" t="s">
        <v>252</v>
      </c>
      <c r="C4" s="8" t="s">
        <v>182</v>
      </c>
      <c r="D4" s="9" t="s">
        <v>446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238000</v>
      </c>
      <c r="F8" s="22"/>
      <c r="G8" s="22"/>
    </row>
    <row r="9" ht="18.75" customHeight="1" spans="1:7">
      <c r="A9" s="20"/>
      <c r="B9" s="20" t="s">
        <v>447</v>
      </c>
      <c r="C9" s="20" t="s">
        <v>265</v>
      </c>
      <c r="D9" s="20" t="s">
        <v>448</v>
      </c>
      <c r="E9" s="22">
        <v>101200</v>
      </c>
      <c r="F9" s="22"/>
      <c r="G9" s="22"/>
    </row>
    <row r="10" ht="18.75" customHeight="1" spans="1:7">
      <c r="A10" s="23"/>
      <c r="B10" s="20" t="s">
        <v>447</v>
      </c>
      <c r="C10" s="20" t="s">
        <v>269</v>
      </c>
      <c r="D10" s="20" t="s">
        <v>448</v>
      </c>
      <c r="E10" s="22">
        <v>130000</v>
      </c>
      <c r="F10" s="22"/>
      <c r="G10" s="22"/>
    </row>
    <row r="11" ht="18.75" customHeight="1" spans="1:7">
      <c r="A11" s="23"/>
      <c r="B11" s="20" t="s">
        <v>447</v>
      </c>
      <c r="C11" s="20" t="s">
        <v>275</v>
      </c>
      <c r="D11" s="20" t="s">
        <v>448</v>
      </c>
      <c r="E11" s="22">
        <v>6800</v>
      </c>
      <c r="F11" s="22"/>
      <c r="G11" s="22"/>
    </row>
    <row r="12" ht="18.75" customHeight="1" spans="1:7">
      <c r="A12" s="24" t="s">
        <v>54</v>
      </c>
      <c r="B12" s="25" t="s">
        <v>449</v>
      </c>
      <c r="C12" s="25"/>
      <c r="D12" s="26"/>
      <c r="E12" s="22">
        <v>238000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51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"单位名称："&amp;"昆明市科技统计信息中心"</f>
        <v>单位名称：昆明市科技统计信息中心</v>
      </c>
      <c r="S3" s="45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88" t="s">
        <v>61</v>
      </c>
      <c r="J5" s="189"/>
      <c r="K5" s="189"/>
      <c r="L5" s="189"/>
      <c r="M5" s="189"/>
      <c r="N5" s="190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91"/>
      <c r="B6" s="192"/>
      <c r="C6" s="118"/>
      <c r="D6" s="118"/>
      <c r="E6" s="118"/>
      <c r="F6" s="118"/>
      <c r="G6" s="118"/>
      <c r="H6" s="118"/>
      <c r="I6" s="72" t="s">
        <v>56</v>
      </c>
      <c r="J6" s="190" t="s">
        <v>63</v>
      </c>
      <c r="K6" s="190" t="s">
        <v>64</v>
      </c>
      <c r="L6" s="190" t="s">
        <v>65</v>
      </c>
      <c r="M6" s="190" t="s">
        <v>66</v>
      </c>
      <c r="N6" s="190" t="s">
        <v>67</v>
      </c>
      <c r="O6" s="193"/>
      <c r="P6" s="193"/>
      <c r="Q6" s="193"/>
      <c r="R6" s="193"/>
      <c r="S6" s="118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2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68</v>
      </c>
      <c r="B8" s="20" t="s">
        <v>69</v>
      </c>
      <c r="C8" s="84">
        <v>2911353.72</v>
      </c>
      <c r="D8" s="84">
        <v>2911353.72</v>
      </c>
      <c r="E8" s="84">
        <v>2866291.92</v>
      </c>
      <c r="F8" s="84"/>
      <c r="G8" s="84"/>
      <c r="H8" s="84"/>
      <c r="I8" s="84">
        <v>45061.8</v>
      </c>
      <c r="J8" s="84"/>
      <c r="K8" s="84"/>
      <c r="L8" s="84"/>
      <c r="M8" s="84"/>
      <c r="N8" s="84">
        <v>45061.8</v>
      </c>
      <c r="O8" s="84"/>
      <c r="P8" s="84"/>
      <c r="Q8" s="84"/>
      <c r="R8" s="84"/>
      <c r="S8" s="84"/>
    </row>
    <row r="9" ht="18" customHeight="1" spans="1:19">
      <c r="A9" s="48" t="s">
        <v>54</v>
      </c>
      <c r="B9" s="195"/>
      <c r="C9" s="84">
        <v>2911353.72</v>
      </c>
      <c r="D9" s="84">
        <v>2911353.72</v>
      </c>
      <c r="E9" s="84">
        <v>2866291.92</v>
      </c>
      <c r="F9" s="84"/>
      <c r="G9" s="84"/>
      <c r="H9" s="84"/>
      <c r="I9" s="84">
        <v>45061.8</v>
      </c>
      <c r="J9" s="84"/>
      <c r="K9" s="84"/>
      <c r="L9" s="84"/>
      <c r="M9" s="84"/>
      <c r="N9" s="84">
        <v>45061.8</v>
      </c>
      <c r="O9" s="84"/>
      <c r="P9" s="84"/>
      <c r="Q9" s="84"/>
      <c r="R9" s="84"/>
      <c r="S9" s="8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7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70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"单位名称："&amp;"昆明市科技统计信息中心"</f>
        <v>单位名称：昆明市科技统计信息中心</v>
      </c>
      <c r="O3" s="45" t="s">
        <v>1</v>
      </c>
    </row>
    <row r="4" ht="27" customHeight="1" spans="1:15">
      <c r="A4" s="168" t="s">
        <v>71</v>
      </c>
      <c r="B4" s="168" t="s">
        <v>72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73</v>
      </c>
      <c r="J4" s="169" t="s">
        <v>61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56</v>
      </c>
      <c r="E5" s="177" t="s">
        <v>74</v>
      </c>
      <c r="F5" s="177" t="s">
        <v>75</v>
      </c>
      <c r="G5" s="176"/>
      <c r="H5" s="176"/>
      <c r="I5" s="178"/>
      <c r="J5" s="177" t="s">
        <v>56</v>
      </c>
      <c r="K5" s="162" t="s">
        <v>76</v>
      </c>
      <c r="L5" s="162" t="s">
        <v>77</v>
      </c>
      <c r="M5" s="162" t="s">
        <v>78</v>
      </c>
      <c r="N5" s="162" t="s">
        <v>79</v>
      </c>
      <c r="O5" s="162" t="s">
        <v>80</v>
      </c>
    </row>
    <row r="6" ht="18" customHeight="1" spans="1:15">
      <c r="A6" s="52" t="s">
        <v>81</v>
      </c>
      <c r="B6" s="52" t="s">
        <v>82</v>
      </c>
      <c r="C6" s="52" t="s">
        <v>83</v>
      </c>
      <c r="D6" s="55" t="s">
        <v>84</v>
      </c>
      <c r="E6" s="55" t="s">
        <v>85</v>
      </c>
      <c r="F6" s="55" t="s">
        <v>86</v>
      </c>
      <c r="G6" s="55" t="s">
        <v>87</v>
      </c>
      <c r="H6" s="55" t="s">
        <v>88</v>
      </c>
      <c r="I6" s="55" t="s">
        <v>89</v>
      </c>
      <c r="J6" s="55" t="s">
        <v>90</v>
      </c>
      <c r="K6" s="55" t="s">
        <v>91</v>
      </c>
      <c r="L6" s="55" t="s">
        <v>92</v>
      </c>
      <c r="M6" s="55" t="s">
        <v>93</v>
      </c>
      <c r="N6" s="52" t="s">
        <v>94</v>
      </c>
      <c r="O6" s="55" t="s">
        <v>95</v>
      </c>
    </row>
    <row r="7" ht="21" customHeight="1" spans="1:15">
      <c r="A7" s="56" t="s">
        <v>96</v>
      </c>
      <c r="B7" s="56" t="s">
        <v>97</v>
      </c>
      <c r="C7" s="84">
        <v>1847005.72</v>
      </c>
      <c r="D7" s="84">
        <v>1801943.92</v>
      </c>
      <c r="E7" s="84">
        <v>1563943.92</v>
      </c>
      <c r="F7" s="84">
        <v>238000</v>
      </c>
      <c r="G7" s="84"/>
      <c r="H7" s="84"/>
      <c r="I7" s="84"/>
      <c r="J7" s="84">
        <v>45061.8</v>
      </c>
      <c r="K7" s="84"/>
      <c r="L7" s="84"/>
      <c r="M7" s="84"/>
      <c r="N7" s="84"/>
      <c r="O7" s="84">
        <v>45061.8</v>
      </c>
    </row>
    <row r="8" ht="21" customHeight="1" spans="1:15">
      <c r="A8" s="179" t="s">
        <v>98</v>
      </c>
      <c r="B8" s="179" t="s">
        <v>99</v>
      </c>
      <c r="C8" s="84">
        <v>1847005.72</v>
      </c>
      <c r="D8" s="84">
        <v>1801943.92</v>
      </c>
      <c r="E8" s="84">
        <v>1563943.92</v>
      </c>
      <c r="F8" s="84">
        <v>238000</v>
      </c>
      <c r="G8" s="84"/>
      <c r="H8" s="84"/>
      <c r="I8" s="84"/>
      <c r="J8" s="84">
        <v>45061.8</v>
      </c>
      <c r="K8" s="84"/>
      <c r="L8" s="84"/>
      <c r="M8" s="84"/>
      <c r="N8" s="84"/>
      <c r="O8" s="84">
        <v>45061.8</v>
      </c>
    </row>
    <row r="9" ht="21" customHeight="1" spans="1:15">
      <c r="A9" s="180" t="s">
        <v>100</v>
      </c>
      <c r="B9" s="180" t="s">
        <v>101</v>
      </c>
      <c r="C9" s="84">
        <v>1570743.92</v>
      </c>
      <c r="D9" s="84">
        <v>1570743.92</v>
      </c>
      <c r="E9" s="84">
        <v>1563943.92</v>
      </c>
      <c r="F9" s="84">
        <v>6800</v>
      </c>
      <c r="G9" s="84"/>
      <c r="H9" s="84"/>
      <c r="I9" s="84"/>
      <c r="J9" s="84"/>
      <c r="K9" s="84"/>
      <c r="L9" s="84"/>
      <c r="M9" s="84"/>
      <c r="N9" s="84"/>
      <c r="O9" s="84"/>
    </row>
    <row r="10" ht="21" customHeight="1" spans="1:15">
      <c r="A10" s="180" t="s">
        <v>102</v>
      </c>
      <c r="B10" s="180" t="s">
        <v>103</v>
      </c>
      <c r="C10" s="84">
        <v>231200</v>
      </c>
      <c r="D10" s="84">
        <v>231200</v>
      </c>
      <c r="E10" s="84"/>
      <c r="F10" s="84">
        <v>231200</v>
      </c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180" t="s">
        <v>104</v>
      </c>
      <c r="B11" s="180" t="s">
        <v>105</v>
      </c>
      <c r="C11" s="84">
        <v>45061.8</v>
      </c>
      <c r="D11" s="84"/>
      <c r="E11" s="84"/>
      <c r="F11" s="84"/>
      <c r="G11" s="84"/>
      <c r="H11" s="84"/>
      <c r="I11" s="84"/>
      <c r="J11" s="84">
        <v>45061.8</v>
      </c>
      <c r="K11" s="84"/>
      <c r="L11" s="84"/>
      <c r="M11" s="84"/>
      <c r="N11" s="84"/>
      <c r="O11" s="84">
        <v>45061.8</v>
      </c>
    </row>
    <row r="12" ht="21" customHeight="1" spans="1:15">
      <c r="A12" s="56" t="s">
        <v>106</v>
      </c>
      <c r="B12" s="56" t="s">
        <v>107</v>
      </c>
      <c r="C12" s="84">
        <v>608400</v>
      </c>
      <c r="D12" s="84">
        <v>608400</v>
      </c>
      <c r="E12" s="84">
        <v>608400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179" t="s">
        <v>108</v>
      </c>
      <c r="B13" s="179" t="s">
        <v>109</v>
      </c>
      <c r="C13" s="84">
        <v>608400</v>
      </c>
      <c r="D13" s="84">
        <v>608400</v>
      </c>
      <c r="E13" s="84">
        <v>608400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80" t="s">
        <v>110</v>
      </c>
      <c r="B14" s="180" t="s">
        <v>111</v>
      </c>
      <c r="C14" s="84">
        <v>265200</v>
      </c>
      <c r="D14" s="84">
        <v>265200</v>
      </c>
      <c r="E14" s="84">
        <v>265200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180" t="s">
        <v>112</v>
      </c>
      <c r="B15" s="180" t="s">
        <v>113</v>
      </c>
      <c r="C15" s="84">
        <v>228800</v>
      </c>
      <c r="D15" s="84">
        <v>228800</v>
      </c>
      <c r="E15" s="84">
        <v>228800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80" t="s">
        <v>114</v>
      </c>
      <c r="B16" s="180" t="s">
        <v>115</v>
      </c>
      <c r="C16" s="84">
        <v>114400</v>
      </c>
      <c r="D16" s="84">
        <v>114400</v>
      </c>
      <c r="E16" s="84">
        <v>114400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56" t="s">
        <v>116</v>
      </c>
      <c r="B17" s="56" t="s">
        <v>117</v>
      </c>
      <c r="C17" s="84">
        <v>286548</v>
      </c>
      <c r="D17" s="84">
        <v>286548</v>
      </c>
      <c r="E17" s="84">
        <v>286548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79" t="s">
        <v>118</v>
      </c>
      <c r="B18" s="179" t="s">
        <v>119</v>
      </c>
      <c r="C18" s="84">
        <v>286548</v>
      </c>
      <c r="D18" s="84">
        <v>286548</v>
      </c>
      <c r="E18" s="84">
        <v>286548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180" t="s">
        <v>120</v>
      </c>
      <c r="B19" s="180" t="s">
        <v>121</v>
      </c>
      <c r="C19" s="84">
        <v>204191</v>
      </c>
      <c r="D19" s="84">
        <v>204191</v>
      </c>
      <c r="E19" s="84">
        <v>204191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180" t="s">
        <v>122</v>
      </c>
      <c r="B20" s="180" t="s">
        <v>123</v>
      </c>
      <c r="C20" s="84">
        <v>71500</v>
      </c>
      <c r="D20" s="84">
        <v>71500</v>
      </c>
      <c r="E20" s="84">
        <v>71500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80" t="s">
        <v>124</v>
      </c>
      <c r="B21" s="180" t="s">
        <v>125</v>
      </c>
      <c r="C21" s="84">
        <v>10857</v>
      </c>
      <c r="D21" s="84">
        <v>10857</v>
      </c>
      <c r="E21" s="84">
        <v>10857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56" t="s">
        <v>126</v>
      </c>
      <c r="B22" s="56" t="s">
        <v>127</v>
      </c>
      <c r="C22" s="84">
        <v>169400</v>
      </c>
      <c r="D22" s="84">
        <v>169400</v>
      </c>
      <c r="E22" s="84">
        <v>169400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79" t="s">
        <v>128</v>
      </c>
      <c r="B23" s="179" t="s">
        <v>129</v>
      </c>
      <c r="C23" s="84">
        <v>169400</v>
      </c>
      <c r="D23" s="84">
        <v>169400</v>
      </c>
      <c r="E23" s="84">
        <v>169400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180" t="s">
        <v>130</v>
      </c>
      <c r="B24" s="180" t="s">
        <v>131</v>
      </c>
      <c r="C24" s="84">
        <v>169400</v>
      </c>
      <c r="D24" s="84">
        <v>169400</v>
      </c>
      <c r="E24" s="84">
        <v>169400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ht="21" customHeight="1" spans="1:15">
      <c r="A25" s="181" t="s">
        <v>54</v>
      </c>
      <c r="B25" s="36"/>
      <c r="C25" s="84">
        <v>2911353.72</v>
      </c>
      <c r="D25" s="84">
        <v>2866291.92</v>
      </c>
      <c r="E25" s="84">
        <v>2628291.92</v>
      </c>
      <c r="F25" s="84">
        <v>238000</v>
      </c>
      <c r="G25" s="84"/>
      <c r="H25" s="84"/>
      <c r="I25" s="84"/>
      <c r="J25" s="84">
        <v>45061.8</v>
      </c>
      <c r="K25" s="84"/>
      <c r="L25" s="84"/>
      <c r="M25" s="84"/>
      <c r="N25" s="84"/>
      <c r="O25" s="84">
        <v>45061.8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132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"单位名称："&amp;"昆明市科技统计信息中心"</f>
        <v>单位名称：昆明市科技统计信息中心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133</v>
      </c>
      <c r="B6" s="84">
        <v>2866291.92</v>
      </c>
      <c r="C6" s="164" t="s">
        <v>134</v>
      </c>
      <c r="D6" s="84">
        <v>2866291.92</v>
      </c>
    </row>
    <row r="7" ht="16.5" customHeight="1" spans="1:4">
      <c r="A7" s="164" t="s">
        <v>135</v>
      </c>
      <c r="B7" s="84">
        <v>2866291.92</v>
      </c>
      <c r="C7" s="164" t="s">
        <v>136</v>
      </c>
      <c r="D7" s="84"/>
    </row>
    <row r="8" ht="16.5" customHeight="1" spans="1:4">
      <c r="A8" s="164" t="s">
        <v>137</v>
      </c>
      <c r="B8" s="84"/>
      <c r="C8" s="164" t="s">
        <v>138</v>
      </c>
      <c r="D8" s="84"/>
    </row>
    <row r="9" ht="16.5" customHeight="1" spans="1:4">
      <c r="A9" s="164" t="s">
        <v>139</v>
      </c>
      <c r="B9" s="84"/>
      <c r="C9" s="164" t="s">
        <v>140</v>
      </c>
      <c r="D9" s="84"/>
    </row>
    <row r="10" ht="16.5" customHeight="1" spans="1:4">
      <c r="A10" s="164" t="s">
        <v>141</v>
      </c>
      <c r="B10" s="84"/>
      <c r="C10" s="164" t="s">
        <v>142</v>
      </c>
      <c r="D10" s="84"/>
    </row>
    <row r="11" ht="16.5" customHeight="1" spans="1:4">
      <c r="A11" s="164" t="s">
        <v>135</v>
      </c>
      <c r="B11" s="84"/>
      <c r="C11" s="164" t="s">
        <v>143</v>
      </c>
      <c r="D11" s="84"/>
    </row>
    <row r="12" ht="16.5" customHeight="1" spans="1:4">
      <c r="A12" s="63" t="s">
        <v>137</v>
      </c>
      <c r="B12" s="84"/>
      <c r="C12" s="71" t="s">
        <v>144</v>
      </c>
      <c r="D12" s="84">
        <v>1801943.92</v>
      </c>
    </row>
    <row r="13" ht="16.5" customHeight="1" spans="1:4">
      <c r="A13" s="63" t="s">
        <v>139</v>
      </c>
      <c r="B13" s="84"/>
      <c r="C13" s="71" t="s">
        <v>145</v>
      </c>
      <c r="D13" s="84"/>
    </row>
    <row r="14" ht="16.5" customHeight="1" spans="1:4">
      <c r="A14" s="165"/>
      <c r="B14" s="84"/>
      <c r="C14" s="71" t="s">
        <v>146</v>
      </c>
      <c r="D14" s="84">
        <v>608400</v>
      </c>
    </row>
    <row r="15" ht="16.5" customHeight="1" spans="1:4">
      <c r="A15" s="165"/>
      <c r="B15" s="84"/>
      <c r="C15" s="71" t="s">
        <v>147</v>
      </c>
      <c r="D15" s="84">
        <v>286548</v>
      </c>
    </row>
    <row r="16" ht="16.5" customHeight="1" spans="1:4">
      <c r="A16" s="165"/>
      <c r="B16" s="84"/>
      <c r="C16" s="71" t="s">
        <v>148</v>
      </c>
      <c r="D16" s="84"/>
    </row>
    <row r="17" ht="16.5" customHeight="1" spans="1:4">
      <c r="A17" s="165"/>
      <c r="B17" s="84"/>
      <c r="C17" s="71" t="s">
        <v>149</v>
      </c>
      <c r="D17" s="84"/>
    </row>
    <row r="18" ht="16.5" customHeight="1" spans="1:4">
      <c r="A18" s="165"/>
      <c r="B18" s="84"/>
      <c r="C18" s="71" t="s">
        <v>150</v>
      </c>
      <c r="D18" s="84"/>
    </row>
    <row r="19" ht="16.5" customHeight="1" spans="1:4">
      <c r="A19" s="165"/>
      <c r="B19" s="84"/>
      <c r="C19" s="71" t="s">
        <v>151</v>
      </c>
      <c r="D19" s="84"/>
    </row>
    <row r="20" ht="16.5" customHeight="1" spans="1:4">
      <c r="A20" s="165"/>
      <c r="B20" s="84"/>
      <c r="C20" s="71" t="s">
        <v>152</v>
      </c>
      <c r="D20" s="84"/>
    </row>
    <row r="21" ht="16.5" customHeight="1" spans="1:4">
      <c r="A21" s="165"/>
      <c r="B21" s="84"/>
      <c r="C21" s="71" t="s">
        <v>153</v>
      </c>
      <c r="D21" s="84"/>
    </row>
    <row r="22" ht="16.5" customHeight="1" spans="1:4">
      <c r="A22" s="165"/>
      <c r="B22" s="84"/>
      <c r="C22" s="71" t="s">
        <v>154</v>
      </c>
      <c r="D22" s="84"/>
    </row>
    <row r="23" ht="16.5" customHeight="1" spans="1:4">
      <c r="A23" s="165"/>
      <c r="B23" s="84"/>
      <c r="C23" s="71" t="s">
        <v>155</v>
      </c>
      <c r="D23" s="84"/>
    </row>
    <row r="24" ht="16.5" customHeight="1" spans="1:4">
      <c r="A24" s="165"/>
      <c r="B24" s="84"/>
      <c r="C24" s="71" t="s">
        <v>156</v>
      </c>
      <c r="D24" s="84"/>
    </row>
    <row r="25" ht="16.5" customHeight="1" spans="1:4">
      <c r="A25" s="165"/>
      <c r="B25" s="84"/>
      <c r="C25" s="71" t="s">
        <v>157</v>
      </c>
      <c r="D25" s="84">
        <v>169400</v>
      </c>
    </row>
    <row r="26" ht="16.5" customHeight="1" spans="1:4">
      <c r="A26" s="165"/>
      <c r="B26" s="84"/>
      <c r="C26" s="71" t="s">
        <v>158</v>
      </c>
      <c r="D26" s="84"/>
    </row>
    <row r="27" ht="16.5" customHeight="1" spans="1:4">
      <c r="A27" s="165"/>
      <c r="B27" s="84"/>
      <c r="C27" s="71" t="s">
        <v>159</v>
      </c>
      <c r="D27" s="84"/>
    </row>
    <row r="28" ht="16.5" customHeight="1" spans="1:4">
      <c r="A28" s="165"/>
      <c r="B28" s="84"/>
      <c r="C28" s="71" t="s">
        <v>160</v>
      </c>
      <c r="D28" s="84"/>
    </row>
    <row r="29" ht="16.5" customHeight="1" spans="1:4">
      <c r="A29" s="165"/>
      <c r="B29" s="84"/>
      <c r="C29" s="71" t="s">
        <v>161</v>
      </c>
      <c r="D29" s="84"/>
    </row>
    <row r="30" ht="16.5" customHeight="1" spans="1:4">
      <c r="A30" s="165"/>
      <c r="B30" s="84"/>
      <c r="C30" s="71" t="s">
        <v>162</v>
      </c>
      <c r="D30" s="84"/>
    </row>
    <row r="31" ht="16.5" customHeight="1" spans="1:4">
      <c r="A31" s="165"/>
      <c r="B31" s="84"/>
      <c r="C31" s="63" t="s">
        <v>163</v>
      </c>
      <c r="D31" s="84"/>
    </row>
    <row r="32" ht="16.5" customHeight="1" spans="1:4">
      <c r="A32" s="165"/>
      <c r="B32" s="84"/>
      <c r="C32" s="63" t="s">
        <v>164</v>
      </c>
      <c r="D32" s="84"/>
    </row>
    <row r="33" ht="16.5" customHeight="1" spans="1:4">
      <c r="A33" s="165"/>
      <c r="B33" s="84"/>
      <c r="C33" s="30" t="s">
        <v>165</v>
      </c>
      <c r="D33" s="84"/>
    </row>
    <row r="34" ht="15" customHeight="1" spans="1:4">
      <c r="A34" s="166" t="s">
        <v>49</v>
      </c>
      <c r="B34" s="167">
        <v>2866291.92</v>
      </c>
      <c r="C34" s="166" t="s">
        <v>50</v>
      </c>
      <c r="D34" s="167">
        <v>2866291.92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10" workbookViewId="0">
      <selection activeCell="C22" sqref="C2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5"/>
      <c r="F1" s="73"/>
      <c r="G1" s="136" t="s">
        <v>166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"单位名称："&amp;"昆明市科技统计信息中心"</f>
        <v>单位名称：昆明市科技统计信息中心</v>
      </c>
      <c r="F3" s="121"/>
      <c r="G3" s="136" t="s">
        <v>1</v>
      </c>
    </row>
    <row r="4" ht="20.25" customHeight="1" spans="1:7">
      <c r="A4" s="156" t="s">
        <v>167</v>
      </c>
      <c r="B4" s="157"/>
      <c r="C4" s="125" t="s">
        <v>54</v>
      </c>
      <c r="D4" s="144" t="s">
        <v>74</v>
      </c>
      <c r="E4" s="11"/>
      <c r="F4" s="12"/>
      <c r="G4" s="138" t="s">
        <v>75</v>
      </c>
    </row>
    <row r="5" ht="20.25" customHeight="1" spans="1:7">
      <c r="A5" s="158" t="s">
        <v>71</v>
      </c>
      <c r="B5" s="158" t="s">
        <v>72</v>
      </c>
      <c r="C5" s="18"/>
      <c r="D5" s="130" t="s">
        <v>56</v>
      </c>
      <c r="E5" s="130" t="s">
        <v>168</v>
      </c>
      <c r="F5" s="130" t="s">
        <v>169</v>
      </c>
      <c r="G5" s="140"/>
    </row>
    <row r="6" ht="15" customHeight="1" spans="1:7">
      <c r="A6" s="59" t="s">
        <v>81</v>
      </c>
      <c r="B6" s="59" t="s">
        <v>82</v>
      </c>
      <c r="C6" s="59" t="s">
        <v>83</v>
      </c>
      <c r="D6" s="59" t="s">
        <v>84</v>
      </c>
      <c r="E6" s="59" t="s">
        <v>85</v>
      </c>
      <c r="F6" s="59" t="s">
        <v>86</v>
      </c>
      <c r="G6" s="59" t="s">
        <v>87</v>
      </c>
    </row>
    <row r="7" ht="18" customHeight="1" spans="1:7">
      <c r="A7" s="30" t="s">
        <v>96</v>
      </c>
      <c r="B7" s="30" t="s">
        <v>97</v>
      </c>
      <c r="C7" s="84">
        <v>1801943.92</v>
      </c>
      <c r="D7" s="84">
        <v>1563943.92</v>
      </c>
      <c r="E7" s="84">
        <v>1443657</v>
      </c>
      <c r="F7" s="84">
        <v>120286.92</v>
      </c>
      <c r="G7" s="84">
        <v>238000</v>
      </c>
    </row>
    <row r="8" ht="18" customHeight="1" spans="1:7">
      <c r="A8" s="134" t="s">
        <v>98</v>
      </c>
      <c r="B8" s="134" t="s">
        <v>99</v>
      </c>
      <c r="C8" s="84">
        <v>1801943.92</v>
      </c>
      <c r="D8" s="84">
        <v>1563943.92</v>
      </c>
      <c r="E8" s="84">
        <v>1443657</v>
      </c>
      <c r="F8" s="84">
        <v>120286.92</v>
      </c>
      <c r="G8" s="84">
        <v>238000</v>
      </c>
    </row>
    <row r="9" ht="18" customHeight="1" spans="1:7">
      <c r="A9" s="159" t="s">
        <v>100</v>
      </c>
      <c r="B9" s="159" t="s">
        <v>101</v>
      </c>
      <c r="C9" s="84">
        <v>1570743.92</v>
      </c>
      <c r="D9" s="84">
        <v>1563943.92</v>
      </c>
      <c r="E9" s="84">
        <v>1443657</v>
      </c>
      <c r="F9" s="84">
        <v>120286.92</v>
      </c>
      <c r="G9" s="84">
        <v>6800</v>
      </c>
    </row>
    <row r="10" ht="18" customHeight="1" spans="1:7">
      <c r="A10" s="159" t="s">
        <v>102</v>
      </c>
      <c r="B10" s="159" t="s">
        <v>103</v>
      </c>
      <c r="C10" s="84">
        <v>231200</v>
      </c>
      <c r="D10" s="84"/>
      <c r="E10" s="84"/>
      <c r="F10" s="84"/>
      <c r="G10" s="84">
        <v>231200</v>
      </c>
    </row>
    <row r="11" ht="18" customHeight="1" spans="1:7">
      <c r="A11" s="30" t="s">
        <v>106</v>
      </c>
      <c r="B11" s="30" t="s">
        <v>107</v>
      </c>
      <c r="C11" s="84">
        <v>608400</v>
      </c>
      <c r="D11" s="84">
        <v>608400</v>
      </c>
      <c r="E11" s="84">
        <v>608400</v>
      </c>
      <c r="F11" s="84"/>
      <c r="G11" s="84"/>
    </row>
    <row r="12" ht="18" customHeight="1" spans="1:7">
      <c r="A12" s="134" t="s">
        <v>108</v>
      </c>
      <c r="B12" s="134" t="s">
        <v>109</v>
      </c>
      <c r="C12" s="84">
        <v>608400</v>
      </c>
      <c r="D12" s="84">
        <v>608400</v>
      </c>
      <c r="E12" s="84">
        <v>608400</v>
      </c>
      <c r="F12" s="84"/>
      <c r="G12" s="84"/>
    </row>
    <row r="13" ht="18" customHeight="1" spans="1:7">
      <c r="A13" s="159" t="s">
        <v>110</v>
      </c>
      <c r="B13" s="159" t="s">
        <v>111</v>
      </c>
      <c r="C13" s="84">
        <v>265200</v>
      </c>
      <c r="D13" s="84">
        <v>265200</v>
      </c>
      <c r="E13" s="84">
        <v>265200</v>
      </c>
      <c r="F13" s="84"/>
      <c r="G13" s="84"/>
    </row>
    <row r="14" ht="18" customHeight="1" spans="1:7">
      <c r="A14" s="159" t="s">
        <v>112</v>
      </c>
      <c r="B14" s="159" t="s">
        <v>113</v>
      </c>
      <c r="C14" s="84">
        <v>228800</v>
      </c>
      <c r="D14" s="84">
        <v>228800</v>
      </c>
      <c r="E14" s="84">
        <v>228800</v>
      </c>
      <c r="F14" s="84"/>
      <c r="G14" s="84"/>
    </row>
    <row r="15" ht="18" customHeight="1" spans="1:7">
      <c r="A15" s="159" t="s">
        <v>114</v>
      </c>
      <c r="B15" s="159" t="s">
        <v>115</v>
      </c>
      <c r="C15" s="84">
        <v>114400</v>
      </c>
      <c r="D15" s="84">
        <v>114400</v>
      </c>
      <c r="E15" s="84">
        <v>114400</v>
      </c>
      <c r="F15" s="84"/>
      <c r="G15" s="84"/>
    </row>
    <row r="16" ht="18" customHeight="1" spans="1:7">
      <c r="A16" s="30" t="s">
        <v>116</v>
      </c>
      <c r="B16" s="30" t="s">
        <v>117</v>
      </c>
      <c r="C16" s="84">
        <v>286548</v>
      </c>
      <c r="D16" s="84">
        <v>286548</v>
      </c>
      <c r="E16" s="84">
        <v>286548</v>
      </c>
      <c r="F16" s="84"/>
      <c r="G16" s="84"/>
    </row>
    <row r="17" ht="18" customHeight="1" spans="1:7">
      <c r="A17" s="134" t="s">
        <v>118</v>
      </c>
      <c r="B17" s="134" t="s">
        <v>119</v>
      </c>
      <c r="C17" s="84">
        <v>286548</v>
      </c>
      <c r="D17" s="84">
        <v>286548</v>
      </c>
      <c r="E17" s="84">
        <v>286548</v>
      </c>
      <c r="F17" s="84"/>
      <c r="G17" s="84"/>
    </row>
    <row r="18" ht="18" customHeight="1" spans="1:7">
      <c r="A18" s="159" t="s">
        <v>120</v>
      </c>
      <c r="B18" s="159" t="s">
        <v>121</v>
      </c>
      <c r="C18" s="84">
        <v>204191</v>
      </c>
      <c r="D18" s="84">
        <v>204191</v>
      </c>
      <c r="E18" s="84">
        <v>204191</v>
      </c>
      <c r="F18" s="84"/>
      <c r="G18" s="84"/>
    </row>
    <row r="19" ht="18" customHeight="1" spans="1:7">
      <c r="A19" s="159" t="s">
        <v>122</v>
      </c>
      <c r="B19" s="159" t="s">
        <v>123</v>
      </c>
      <c r="C19" s="84">
        <v>71500</v>
      </c>
      <c r="D19" s="84">
        <v>71500</v>
      </c>
      <c r="E19" s="84">
        <v>71500</v>
      </c>
      <c r="F19" s="84"/>
      <c r="G19" s="84"/>
    </row>
    <row r="20" ht="18" customHeight="1" spans="1:7">
      <c r="A20" s="159" t="s">
        <v>124</v>
      </c>
      <c r="B20" s="159" t="s">
        <v>125</v>
      </c>
      <c r="C20" s="84">
        <v>10857</v>
      </c>
      <c r="D20" s="84">
        <v>10857</v>
      </c>
      <c r="E20" s="84">
        <v>10857</v>
      </c>
      <c r="F20" s="84"/>
      <c r="G20" s="84"/>
    </row>
    <row r="21" ht="18" customHeight="1" spans="1:7">
      <c r="A21" s="30" t="s">
        <v>126</v>
      </c>
      <c r="B21" s="30" t="s">
        <v>127</v>
      </c>
      <c r="C21" s="84">
        <v>169400</v>
      </c>
      <c r="D21" s="84">
        <v>169400</v>
      </c>
      <c r="E21" s="84">
        <v>169400</v>
      </c>
      <c r="F21" s="84"/>
      <c r="G21" s="84"/>
    </row>
    <row r="22" ht="18" customHeight="1" spans="1:7">
      <c r="A22" s="134" t="s">
        <v>128</v>
      </c>
      <c r="B22" s="134" t="s">
        <v>129</v>
      </c>
      <c r="C22" s="84">
        <v>169400</v>
      </c>
      <c r="D22" s="84">
        <v>169400</v>
      </c>
      <c r="E22" s="84">
        <v>169400</v>
      </c>
      <c r="F22" s="84"/>
      <c r="G22" s="84"/>
    </row>
    <row r="23" ht="18" customHeight="1" spans="1:7">
      <c r="A23" s="159" t="s">
        <v>130</v>
      </c>
      <c r="B23" s="159" t="s">
        <v>131</v>
      </c>
      <c r="C23" s="84">
        <v>169400</v>
      </c>
      <c r="D23" s="84">
        <v>169400</v>
      </c>
      <c r="E23" s="84">
        <v>169400</v>
      </c>
      <c r="F23" s="84"/>
      <c r="G23" s="84"/>
    </row>
    <row r="24" ht="18" customHeight="1" spans="1:7">
      <c r="A24" s="83" t="s">
        <v>170</v>
      </c>
      <c r="B24" s="160" t="s">
        <v>170</v>
      </c>
      <c r="C24" s="84">
        <v>2866291.92</v>
      </c>
      <c r="D24" s="84">
        <v>2628291.92</v>
      </c>
      <c r="E24" s="84">
        <v>2508005</v>
      </c>
      <c r="F24" s="84">
        <v>120286.92</v>
      </c>
      <c r="G24" s="84">
        <v>238000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3" sqref="B1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171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"单位名称："&amp;"昆明市科技统计信息中心"</f>
        <v>单位名称：昆明市科技统计信息中心</v>
      </c>
      <c r="B3" s="154"/>
      <c r="D3" s="42"/>
      <c r="E3" s="41"/>
      <c r="F3" s="46" t="s">
        <v>1</v>
      </c>
    </row>
    <row r="4" ht="27" customHeight="1" spans="1:6">
      <c r="A4" s="47" t="s">
        <v>172</v>
      </c>
      <c r="B4" s="47" t="s">
        <v>173</v>
      </c>
      <c r="C4" s="48" t="s">
        <v>174</v>
      </c>
      <c r="D4" s="47"/>
      <c r="E4" s="49"/>
      <c r="F4" s="47" t="s">
        <v>175</v>
      </c>
    </row>
    <row r="5" ht="28.5" customHeight="1" spans="1:6">
      <c r="A5" s="155"/>
      <c r="B5" s="51"/>
      <c r="C5" s="49" t="s">
        <v>56</v>
      </c>
      <c r="D5" s="49" t="s">
        <v>176</v>
      </c>
      <c r="E5" s="49" t="s">
        <v>177</v>
      </c>
      <c r="F5" s="50"/>
    </row>
    <row r="6" ht="17.25" customHeight="1" spans="1:6">
      <c r="A6" s="55" t="s">
        <v>81</v>
      </c>
      <c r="B6" s="55" t="s">
        <v>82</v>
      </c>
      <c r="C6" s="55" t="s">
        <v>83</v>
      </c>
      <c r="D6" s="55" t="s">
        <v>84</v>
      </c>
      <c r="E6" s="55" t="s">
        <v>85</v>
      </c>
      <c r="F6" s="55" t="s">
        <v>86</v>
      </c>
    </row>
    <row r="7" ht="17.25" customHeight="1" spans="1:6">
      <c r="A7" s="84"/>
      <c r="B7" s="84"/>
      <c r="C7" s="84"/>
      <c r="D7" s="84"/>
      <c r="E7" s="84"/>
      <c r="F7" s="84"/>
    </row>
    <row r="8" customHeight="1" spans="1:6">
      <c r="A8" t="s">
        <v>178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topLeftCell="C4" workbookViewId="0">
      <selection activeCell="H10" sqref="H35 H10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41"/>
      <c r="D1" s="142"/>
      <c r="E1" s="142"/>
      <c r="F1" s="142"/>
      <c r="G1" s="142"/>
      <c r="H1" s="85"/>
      <c r="I1" s="85"/>
      <c r="J1" s="85"/>
      <c r="K1" s="85"/>
      <c r="L1" s="85"/>
      <c r="M1" s="85"/>
      <c r="Q1" s="85"/>
      <c r="U1" s="141"/>
      <c r="W1" s="2" t="s">
        <v>179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"单位名称："&amp;"昆明市科技统计信息中心"</f>
        <v>单位名称：昆明市科技统计信息中心</v>
      </c>
      <c r="B3" s="143"/>
      <c r="C3" s="143"/>
      <c r="D3" s="143"/>
      <c r="E3" s="143"/>
      <c r="F3" s="143"/>
      <c r="G3" s="143"/>
      <c r="H3" s="90"/>
      <c r="I3" s="90"/>
      <c r="J3" s="90"/>
      <c r="K3" s="90"/>
      <c r="L3" s="90"/>
      <c r="M3" s="90"/>
      <c r="N3" s="6"/>
      <c r="O3" s="6"/>
      <c r="P3" s="6"/>
      <c r="Q3" s="90"/>
      <c r="U3" s="141"/>
      <c r="W3" s="2" t="s">
        <v>1</v>
      </c>
    </row>
    <row r="4" ht="18" customHeight="1" spans="1:23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144" t="s">
        <v>187</v>
      </c>
      <c r="I4" s="79" t="s">
        <v>187</v>
      </c>
      <c r="J4" s="79"/>
      <c r="K4" s="79"/>
      <c r="L4" s="79"/>
      <c r="M4" s="79"/>
      <c r="N4" s="11"/>
      <c r="O4" s="11"/>
      <c r="P4" s="11"/>
      <c r="Q4" s="94" t="s">
        <v>60</v>
      </c>
      <c r="R4" s="79" t="s">
        <v>61</v>
      </c>
      <c r="S4" s="79"/>
      <c r="T4" s="79"/>
      <c r="U4" s="79"/>
      <c r="V4" s="79"/>
      <c r="W4" s="80"/>
    </row>
    <row r="5" ht="18" customHeight="1" spans="1:23">
      <c r="A5" s="13"/>
      <c r="B5" s="127"/>
      <c r="C5" s="13"/>
      <c r="D5" s="13"/>
      <c r="E5" s="13"/>
      <c r="F5" s="13"/>
      <c r="G5" s="13"/>
      <c r="H5" s="125" t="s">
        <v>188</v>
      </c>
      <c r="I5" s="144" t="s">
        <v>57</v>
      </c>
      <c r="J5" s="79"/>
      <c r="K5" s="79"/>
      <c r="L5" s="79"/>
      <c r="M5" s="80"/>
      <c r="N5" s="10" t="s">
        <v>189</v>
      </c>
      <c r="O5" s="11"/>
      <c r="P5" s="12"/>
      <c r="Q5" s="8" t="s">
        <v>60</v>
      </c>
      <c r="R5" s="144" t="s">
        <v>61</v>
      </c>
      <c r="S5" s="94" t="s">
        <v>63</v>
      </c>
      <c r="T5" s="79" t="s">
        <v>61</v>
      </c>
      <c r="U5" s="94" t="s">
        <v>65</v>
      </c>
      <c r="V5" s="94" t="s">
        <v>66</v>
      </c>
      <c r="W5" s="145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6" t="s">
        <v>190</v>
      </c>
      <c r="J6" s="8" t="s">
        <v>191</v>
      </c>
      <c r="K6" s="8" t="s">
        <v>192</v>
      </c>
      <c r="L6" s="8" t="s">
        <v>193</v>
      </c>
      <c r="M6" s="8" t="s">
        <v>194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195</v>
      </c>
      <c r="U6" s="8" t="s">
        <v>65</v>
      </c>
      <c r="V6" s="8" t="s">
        <v>66</v>
      </c>
      <c r="W6" s="8" t="s">
        <v>67</v>
      </c>
    </row>
    <row r="7" ht="37.5" customHeight="1" spans="1:23">
      <c r="A7" s="147"/>
      <c r="B7" s="147"/>
      <c r="C7" s="147"/>
      <c r="D7" s="147"/>
      <c r="E7" s="147"/>
      <c r="F7" s="147"/>
      <c r="G7" s="147"/>
      <c r="H7" s="147"/>
      <c r="I7" s="148" t="s">
        <v>56</v>
      </c>
      <c r="J7" s="16" t="s">
        <v>196</v>
      </c>
      <c r="K7" s="16" t="s">
        <v>192</v>
      </c>
      <c r="L7" s="16" t="s">
        <v>193</v>
      </c>
      <c r="M7" s="16" t="s">
        <v>194</v>
      </c>
      <c r="N7" s="16" t="s">
        <v>192</v>
      </c>
      <c r="O7" s="16" t="s">
        <v>193</v>
      </c>
      <c r="P7" s="16" t="s">
        <v>194</v>
      </c>
      <c r="Q7" s="16" t="s">
        <v>60</v>
      </c>
      <c r="R7" s="16" t="s">
        <v>56</v>
      </c>
      <c r="S7" s="16" t="s">
        <v>63</v>
      </c>
      <c r="T7" s="16" t="s">
        <v>195</v>
      </c>
      <c r="U7" s="16" t="s">
        <v>65</v>
      </c>
      <c r="V7" s="16" t="s">
        <v>66</v>
      </c>
      <c r="W7" s="16" t="s">
        <v>67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3" t="s">
        <v>197</v>
      </c>
      <c r="B9" s="63"/>
      <c r="C9" s="63"/>
      <c r="D9" s="63"/>
      <c r="E9" s="63"/>
      <c r="F9" s="63"/>
      <c r="G9" s="63"/>
      <c r="H9" s="84">
        <v>2628291.92</v>
      </c>
      <c r="I9" s="84">
        <v>2628291.92</v>
      </c>
      <c r="J9" s="84"/>
      <c r="K9" s="84"/>
      <c r="L9" s="84">
        <v>2628291.92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149" t="s">
        <v>69</v>
      </c>
      <c r="B10" s="63" t="s">
        <v>198</v>
      </c>
      <c r="C10" s="63" t="s">
        <v>199</v>
      </c>
      <c r="D10" s="63" t="s">
        <v>100</v>
      </c>
      <c r="E10" s="63" t="s">
        <v>101</v>
      </c>
      <c r="F10" s="63" t="s">
        <v>200</v>
      </c>
      <c r="G10" s="63" t="s">
        <v>201</v>
      </c>
      <c r="H10" s="84">
        <v>518196</v>
      </c>
      <c r="I10" s="84">
        <v>518196</v>
      </c>
      <c r="J10" s="84"/>
      <c r="K10" s="84"/>
      <c r="L10" s="84">
        <v>518196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0.25" customHeight="1" spans="1:23">
      <c r="A11" s="149" t="s">
        <v>69</v>
      </c>
      <c r="B11" s="63" t="s">
        <v>198</v>
      </c>
      <c r="C11" s="63" t="s">
        <v>199</v>
      </c>
      <c r="D11" s="63" t="s">
        <v>100</v>
      </c>
      <c r="E11" s="63" t="s">
        <v>101</v>
      </c>
      <c r="F11" s="63" t="s">
        <v>202</v>
      </c>
      <c r="G11" s="63" t="s">
        <v>203</v>
      </c>
      <c r="H11" s="84">
        <v>4560</v>
      </c>
      <c r="I11" s="84">
        <v>4560</v>
      </c>
      <c r="J11" s="23"/>
      <c r="K11" s="23"/>
      <c r="L11" s="84">
        <v>4560</v>
      </c>
      <c r="M11" s="23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0.25" customHeight="1" spans="1:23">
      <c r="A12" s="149" t="s">
        <v>69</v>
      </c>
      <c r="B12" s="63" t="s">
        <v>198</v>
      </c>
      <c r="C12" s="63" t="s">
        <v>199</v>
      </c>
      <c r="D12" s="63" t="s">
        <v>100</v>
      </c>
      <c r="E12" s="63" t="s">
        <v>101</v>
      </c>
      <c r="F12" s="63" t="s">
        <v>204</v>
      </c>
      <c r="G12" s="63" t="s">
        <v>205</v>
      </c>
      <c r="H12" s="84">
        <v>43183</v>
      </c>
      <c r="I12" s="84">
        <v>43183</v>
      </c>
      <c r="J12" s="23"/>
      <c r="K12" s="23"/>
      <c r="L12" s="84">
        <v>43183</v>
      </c>
      <c r="M12" s="23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0.25" customHeight="1" spans="1:23">
      <c r="A13" s="149" t="s">
        <v>69</v>
      </c>
      <c r="B13" s="63" t="s">
        <v>198</v>
      </c>
      <c r="C13" s="63" t="s">
        <v>199</v>
      </c>
      <c r="D13" s="63" t="s">
        <v>100</v>
      </c>
      <c r="E13" s="63" t="s">
        <v>101</v>
      </c>
      <c r="F13" s="63" t="s">
        <v>206</v>
      </c>
      <c r="G13" s="63" t="s">
        <v>207</v>
      </c>
      <c r="H13" s="84">
        <v>111516</v>
      </c>
      <c r="I13" s="84">
        <v>111516</v>
      </c>
      <c r="J13" s="23"/>
      <c r="K13" s="23"/>
      <c r="L13" s="84">
        <v>111516</v>
      </c>
      <c r="M13" s="23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0.25" customHeight="1" spans="1:23">
      <c r="A14" s="149" t="s">
        <v>69</v>
      </c>
      <c r="B14" s="63" t="s">
        <v>198</v>
      </c>
      <c r="C14" s="63" t="s">
        <v>199</v>
      </c>
      <c r="D14" s="63" t="s">
        <v>100</v>
      </c>
      <c r="E14" s="63" t="s">
        <v>101</v>
      </c>
      <c r="F14" s="63" t="s">
        <v>206</v>
      </c>
      <c r="G14" s="63" t="s">
        <v>207</v>
      </c>
      <c r="H14" s="84">
        <v>412992</v>
      </c>
      <c r="I14" s="84">
        <v>412992</v>
      </c>
      <c r="J14" s="23"/>
      <c r="K14" s="23"/>
      <c r="L14" s="84">
        <v>412992</v>
      </c>
      <c r="M14" s="23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0.25" customHeight="1" spans="1:23">
      <c r="A15" s="149" t="s">
        <v>69</v>
      </c>
      <c r="B15" s="63" t="s">
        <v>208</v>
      </c>
      <c r="C15" s="63" t="s">
        <v>209</v>
      </c>
      <c r="D15" s="63" t="s">
        <v>112</v>
      </c>
      <c r="E15" s="63" t="s">
        <v>113</v>
      </c>
      <c r="F15" s="63" t="s">
        <v>210</v>
      </c>
      <c r="G15" s="63" t="s">
        <v>211</v>
      </c>
      <c r="H15" s="84">
        <v>228800</v>
      </c>
      <c r="I15" s="84">
        <v>228800</v>
      </c>
      <c r="J15" s="23"/>
      <c r="K15" s="23"/>
      <c r="L15" s="84">
        <v>228800</v>
      </c>
      <c r="M15" s="23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0.25" customHeight="1" spans="1:23">
      <c r="A16" s="149" t="s">
        <v>69</v>
      </c>
      <c r="B16" s="63" t="s">
        <v>208</v>
      </c>
      <c r="C16" s="63" t="s">
        <v>209</v>
      </c>
      <c r="D16" s="63" t="s">
        <v>114</v>
      </c>
      <c r="E16" s="63" t="s">
        <v>115</v>
      </c>
      <c r="F16" s="63" t="s">
        <v>212</v>
      </c>
      <c r="G16" s="63" t="s">
        <v>213</v>
      </c>
      <c r="H16" s="84">
        <v>114400</v>
      </c>
      <c r="I16" s="84">
        <v>114400</v>
      </c>
      <c r="J16" s="23"/>
      <c r="K16" s="23"/>
      <c r="L16" s="84">
        <v>114400</v>
      </c>
      <c r="M16" s="23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0.25" customHeight="1" spans="1:23">
      <c r="A17" s="149" t="s">
        <v>69</v>
      </c>
      <c r="B17" s="63" t="s">
        <v>208</v>
      </c>
      <c r="C17" s="63" t="s">
        <v>209</v>
      </c>
      <c r="D17" s="63" t="s">
        <v>120</v>
      </c>
      <c r="E17" s="63" t="s">
        <v>121</v>
      </c>
      <c r="F17" s="63" t="s">
        <v>214</v>
      </c>
      <c r="G17" s="63" t="s">
        <v>215</v>
      </c>
      <c r="H17" s="84">
        <v>112970</v>
      </c>
      <c r="I17" s="84">
        <v>112970</v>
      </c>
      <c r="J17" s="23"/>
      <c r="K17" s="23"/>
      <c r="L17" s="84">
        <v>112970</v>
      </c>
      <c r="M17" s="23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0.25" customHeight="1" spans="1:23">
      <c r="A18" s="149" t="s">
        <v>69</v>
      </c>
      <c r="B18" s="63" t="s">
        <v>208</v>
      </c>
      <c r="C18" s="63" t="s">
        <v>209</v>
      </c>
      <c r="D18" s="63" t="s">
        <v>122</v>
      </c>
      <c r="E18" s="63" t="s">
        <v>123</v>
      </c>
      <c r="F18" s="63" t="s">
        <v>216</v>
      </c>
      <c r="G18" s="63" t="s">
        <v>217</v>
      </c>
      <c r="H18" s="84">
        <v>71500</v>
      </c>
      <c r="I18" s="84">
        <v>71500</v>
      </c>
      <c r="J18" s="23"/>
      <c r="K18" s="23"/>
      <c r="L18" s="84">
        <v>71500</v>
      </c>
      <c r="M18" s="23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0.25" customHeight="1" spans="1:23">
      <c r="A19" s="149" t="s">
        <v>69</v>
      </c>
      <c r="B19" s="63" t="s">
        <v>208</v>
      </c>
      <c r="C19" s="63" t="s">
        <v>209</v>
      </c>
      <c r="D19" s="63" t="s">
        <v>100</v>
      </c>
      <c r="E19" s="63" t="s">
        <v>101</v>
      </c>
      <c r="F19" s="63" t="s">
        <v>218</v>
      </c>
      <c r="G19" s="63" t="s">
        <v>219</v>
      </c>
      <c r="H19" s="84">
        <v>10010</v>
      </c>
      <c r="I19" s="84">
        <v>10010</v>
      </c>
      <c r="J19" s="23"/>
      <c r="K19" s="23"/>
      <c r="L19" s="84">
        <v>10010</v>
      </c>
      <c r="M19" s="23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0.25" customHeight="1" spans="1:23">
      <c r="A20" s="149" t="s">
        <v>69</v>
      </c>
      <c r="B20" s="63" t="s">
        <v>208</v>
      </c>
      <c r="C20" s="63" t="s">
        <v>209</v>
      </c>
      <c r="D20" s="63" t="s">
        <v>124</v>
      </c>
      <c r="E20" s="63" t="s">
        <v>125</v>
      </c>
      <c r="F20" s="63" t="s">
        <v>218</v>
      </c>
      <c r="G20" s="63" t="s">
        <v>219</v>
      </c>
      <c r="H20" s="84">
        <v>5687</v>
      </c>
      <c r="I20" s="84">
        <v>5687</v>
      </c>
      <c r="J20" s="23"/>
      <c r="K20" s="23"/>
      <c r="L20" s="84">
        <v>5687</v>
      </c>
      <c r="M20" s="23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0.25" customHeight="1" spans="1:23">
      <c r="A21" s="149" t="s">
        <v>69</v>
      </c>
      <c r="B21" s="63" t="s">
        <v>208</v>
      </c>
      <c r="C21" s="63" t="s">
        <v>209</v>
      </c>
      <c r="D21" s="63" t="s">
        <v>124</v>
      </c>
      <c r="E21" s="63" t="s">
        <v>125</v>
      </c>
      <c r="F21" s="63" t="s">
        <v>218</v>
      </c>
      <c r="G21" s="63" t="s">
        <v>219</v>
      </c>
      <c r="H21" s="84">
        <v>5170</v>
      </c>
      <c r="I21" s="84">
        <v>5170</v>
      </c>
      <c r="J21" s="23"/>
      <c r="K21" s="23"/>
      <c r="L21" s="84">
        <v>5170</v>
      </c>
      <c r="M21" s="23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0.25" customHeight="1" spans="1:23">
      <c r="A22" s="149" t="s">
        <v>69</v>
      </c>
      <c r="B22" s="63" t="s">
        <v>208</v>
      </c>
      <c r="C22" s="63" t="s">
        <v>209</v>
      </c>
      <c r="D22" s="63" t="s">
        <v>120</v>
      </c>
      <c r="E22" s="63" t="s">
        <v>121</v>
      </c>
      <c r="F22" s="63" t="s">
        <v>220</v>
      </c>
      <c r="G22" s="63" t="s">
        <v>221</v>
      </c>
      <c r="H22" s="84">
        <v>84500</v>
      </c>
      <c r="I22" s="84">
        <v>84500</v>
      </c>
      <c r="J22" s="23"/>
      <c r="K22" s="23"/>
      <c r="L22" s="84">
        <v>84500</v>
      </c>
      <c r="M22" s="23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0.25" customHeight="1" spans="1:23">
      <c r="A23" s="149" t="s">
        <v>69</v>
      </c>
      <c r="B23" s="63" t="s">
        <v>208</v>
      </c>
      <c r="C23" s="63" t="s">
        <v>209</v>
      </c>
      <c r="D23" s="63" t="s">
        <v>120</v>
      </c>
      <c r="E23" s="63" t="s">
        <v>121</v>
      </c>
      <c r="F23" s="63" t="s">
        <v>220</v>
      </c>
      <c r="G23" s="63" t="s">
        <v>221</v>
      </c>
      <c r="H23" s="84">
        <v>6721</v>
      </c>
      <c r="I23" s="84">
        <v>6721</v>
      </c>
      <c r="J23" s="23"/>
      <c r="K23" s="23"/>
      <c r="L23" s="84">
        <v>6721</v>
      </c>
      <c r="M23" s="23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0.25" customHeight="1" spans="1:23">
      <c r="A24" s="149" t="s">
        <v>69</v>
      </c>
      <c r="B24" s="63" t="s">
        <v>222</v>
      </c>
      <c r="C24" s="63" t="s">
        <v>131</v>
      </c>
      <c r="D24" s="63" t="s">
        <v>130</v>
      </c>
      <c r="E24" s="63" t="s">
        <v>131</v>
      </c>
      <c r="F24" s="63" t="s">
        <v>223</v>
      </c>
      <c r="G24" s="63" t="s">
        <v>131</v>
      </c>
      <c r="H24" s="84">
        <v>169400</v>
      </c>
      <c r="I24" s="84">
        <v>169400</v>
      </c>
      <c r="J24" s="23"/>
      <c r="K24" s="23"/>
      <c r="L24" s="84">
        <v>169400</v>
      </c>
      <c r="M24" s="23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0.25" customHeight="1" spans="1:23">
      <c r="A25" s="149" t="s">
        <v>69</v>
      </c>
      <c r="B25" s="63" t="s">
        <v>224</v>
      </c>
      <c r="C25" s="63" t="s">
        <v>225</v>
      </c>
      <c r="D25" s="63" t="s">
        <v>110</v>
      </c>
      <c r="E25" s="63" t="s">
        <v>111</v>
      </c>
      <c r="F25" s="63" t="s">
        <v>226</v>
      </c>
      <c r="G25" s="63" t="s">
        <v>227</v>
      </c>
      <c r="H25" s="84">
        <v>265200</v>
      </c>
      <c r="I25" s="84">
        <v>265200</v>
      </c>
      <c r="J25" s="23"/>
      <c r="K25" s="23"/>
      <c r="L25" s="84">
        <v>265200</v>
      </c>
      <c r="M25" s="23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20.25" customHeight="1" spans="1:23">
      <c r="A26" s="149" t="s">
        <v>69</v>
      </c>
      <c r="B26" s="63" t="s">
        <v>228</v>
      </c>
      <c r="C26" s="63" t="s">
        <v>229</v>
      </c>
      <c r="D26" s="63" t="s">
        <v>100</v>
      </c>
      <c r="E26" s="63" t="s">
        <v>101</v>
      </c>
      <c r="F26" s="63" t="s">
        <v>230</v>
      </c>
      <c r="G26" s="63" t="s">
        <v>229</v>
      </c>
      <c r="H26" s="84">
        <v>10363.92</v>
      </c>
      <c r="I26" s="84">
        <v>10363.92</v>
      </c>
      <c r="J26" s="23"/>
      <c r="K26" s="23"/>
      <c r="L26" s="84">
        <v>10363.92</v>
      </c>
      <c r="M26" s="23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20.25" customHeight="1" spans="1:23">
      <c r="A27" s="149" t="s">
        <v>69</v>
      </c>
      <c r="B27" s="63" t="s">
        <v>231</v>
      </c>
      <c r="C27" s="63" t="s">
        <v>232</v>
      </c>
      <c r="D27" s="63" t="s">
        <v>100</v>
      </c>
      <c r="E27" s="63" t="s">
        <v>101</v>
      </c>
      <c r="F27" s="63" t="s">
        <v>233</v>
      </c>
      <c r="G27" s="63" t="s">
        <v>234</v>
      </c>
      <c r="H27" s="84">
        <v>31339</v>
      </c>
      <c r="I27" s="84">
        <v>31339</v>
      </c>
      <c r="J27" s="23"/>
      <c r="K27" s="23"/>
      <c r="L27" s="84">
        <v>31339</v>
      </c>
      <c r="M27" s="23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20.25" customHeight="1" spans="1:23">
      <c r="A28" s="149" t="s">
        <v>69</v>
      </c>
      <c r="B28" s="63" t="s">
        <v>231</v>
      </c>
      <c r="C28" s="63" t="s">
        <v>232</v>
      </c>
      <c r="D28" s="63" t="s">
        <v>100</v>
      </c>
      <c r="E28" s="63" t="s">
        <v>101</v>
      </c>
      <c r="F28" s="63" t="s">
        <v>235</v>
      </c>
      <c r="G28" s="63" t="s">
        <v>236</v>
      </c>
      <c r="H28" s="84">
        <v>4037</v>
      </c>
      <c r="I28" s="84">
        <v>4037</v>
      </c>
      <c r="J28" s="23"/>
      <c r="K28" s="23"/>
      <c r="L28" s="84">
        <v>4037</v>
      </c>
      <c r="M28" s="23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ht="20.25" customHeight="1" spans="1:23">
      <c r="A29" s="149" t="s">
        <v>69</v>
      </c>
      <c r="B29" s="63" t="s">
        <v>231</v>
      </c>
      <c r="C29" s="63" t="s">
        <v>232</v>
      </c>
      <c r="D29" s="63" t="s">
        <v>100</v>
      </c>
      <c r="E29" s="63" t="s">
        <v>101</v>
      </c>
      <c r="F29" s="63" t="s">
        <v>237</v>
      </c>
      <c r="G29" s="63" t="s">
        <v>238</v>
      </c>
      <c r="H29" s="84">
        <v>6237</v>
      </c>
      <c r="I29" s="84">
        <v>6237</v>
      </c>
      <c r="J29" s="23"/>
      <c r="K29" s="23"/>
      <c r="L29" s="84">
        <v>6237</v>
      </c>
      <c r="M29" s="23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ht="20.25" customHeight="1" spans="1:23">
      <c r="A30" s="149" t="s">
        <v>69</v>
      </c>
      <c r="B30" s="63" t="s">
        <v>231</v>
      </c>
      <c r="C30" s="63" t="s">
        <v>232</v>
      </c>
      <c r="D30" s="63" t="s">
        <v>100</v>
      </c>
      <c r="E30" s="63" t="s">
        <v>101</v>
      </c>
      <c r="F30" s="63" t="s">
        <v>239</v>
      </c>
      <c r="G30" s="63" t="s">
        <v>240</v>
      </c>
      <c r="H30" s="84">
        <v>11110</v>
      </c>
      <c r="I30" s="84">
        <v>11110</v>
      </c>
      <c r="J30" s="23"/>
      <c r="K30" s="23"/>
      <c r="L30" s="84">
        <v>11110</v>
      </c>
      <c r="M30" s="23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ht="20.25" customHeight="1" spans="1:23">
      <c r="A31" s="149" t="s">
        <v>69</v>
      </c>
      <c r="B31" s="63" t="s">
        <v>231</v>
      </c>
      <c r="C31" s="63" t="s">
        <v>232</v>
      </c>
      <c r="D31" s="63" t="s">
        <v>100</v>
      </c>
      <c r="E31" s="63" t="s">
        <v>101</v>
      </c>
      <c r="F31" s="63" t="s">
        <v>241</v>
      </c>
      <c r="G31" s="63" t="s">
        <v>242</v>
      </c>
      <c r="H31" s="84">
        <v>13200</v>
      </c>
      <c r="I31" s="84">
        <v>13200</v>
      </c>
      <c r="J31" s="23"/>
      <c r="K31" s="23"/>
      <c r="L31" s="84">
        <v>13200</v>
      </c>
      <c r="M31" s="23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ht="20.25" customHeight="1" spans="1:23">
      <c r="A32" s="149" t="s">
        <v>69</v>
      </c>
      <c r="B32" s="63" t="s">
        <v>231</v>
      </c>
      <c r="C32" s="63" t="s">
        <v>232</v>
      </c>
      <c r="D32" s="63" t="s">
        <v>100</v>
      </c>
      <c r="E32" s="63" t="s">
        <v>101</v>
      </c>
      <c r="F32" s="63" t="s">
        <v>243</v>
      </c>
      <c r="G32" s="63" t="s">
        <v>244</v>
      </c>
      <c r="H32" s="84">
        <v>22000</v>
      </c>
      <c r="I32" s="84">
        <v>22000</v>
      </c>
      <c r="J32" s="23"/>
      <c r="K32" s="23"/>
      <c r="L32" s="84">
        <v>22000</v>
      </c>
      <c r="M32" s="23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ht="20.25" customHeight="1" spans="1:23">
      <c r="A33" s="149" t="s">
        <v>69</v>
      </c>
      <c r="B33" s="63" t="s">
        <v>231</v>
      </c>
      <c r="C33" s="63" t="s">
        <v>232</v>
      </c>
      <c r="D33" s="63" t="s">
        <v>100</v>
      </c>
      <c r="E33" s="63" t="s">
        <v>101</v>
      </c>
      <c r="F33" s="63" t="s">
        <v>245</v>
      </c>
      <c r="G33" s="63" t="s">
        <v>246</v>
      </c>
      <c r="H33" s="84">
        <v>17600</v>
      </c>
      <c r="I33" s="84">
        <v>17600</v>
      </c>
      <c r="J33" s="23"/>
      <c r="K33" s="23"/>
      <c r="L33" s="84">
        <v>17600</v>
      </c>
      <c r="M33" s="23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ht="20.25" customHeight="1" spans="1:23">
      <c r="A34" s="149" t="s">
        <v>69</v>
      </c>
      <c r="B34" s="63" t="s">
        <v>231</v>
      </c>
      <c r="C34" s="63" t="s">
        <v>232</v>
      </c>
      <c r="D34" s="63" t="s">
        <v>100</v>
      </c>
      <c r="E34" s="63" t="s">
        <v>101</v>
      </c>
      <c r="F34" s="63" t="s">
        <v>247</v>
      </c>
      <c r="G34" s="63" t="s">
        <v>248</v>
      </c>
      <c r="H34" s="84">
        <v>4400</v>
      </c>
      <c r="I34" s="84">
        <v>4400</v>
      </c>
      <c r="J34" s="23"/>
      <c r="K34" s="23"/>
      <c r="L34" s="84">
        <v>4400</v>
      </c>
      <c r="M34" s="23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ht="20.25" customHeight="1" spans="1:23">
      <c r="A35" s="149" t="s">
        <v>69</v>
      </c>
      <c r="B35" s="63" t="s">
        <v>249</v>
      </c>
      <c r="C35" s="63" t="s">
        <v>250</v>
      </c>
      <c r="D35" s="63" t="s">
        <v>100</v>
      </c>
      <c r="E35" s="63" t="s">
        <v>101</v>
      </c>
      <c r="F35" s="63" t="s">
        <v>206</v>
      </c>
      <c r="G35" s="63" t="s">
        <v>207</v>
      </c>
      <c r="H35" s="84">
        <v>343200</v>
      </c>
      <c r="I35" s="84">
        <v>343200</v>
      </c>
      <c r="J35" s="23"/>
      <c r="K35" s="23"/>
      <c r="L35" s="84">
        <v>343200</v>
      </c>
      <c r="M35" s="23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ht="17.25" customHeight="1" spans="1:23">
      <c r="A36" s="34" t="s">
        <v>170</v>
      </c>
      <c r="B36" s="150"/>
      <c r="C36" s="150"/>
      <c r="D36" s="150"/>
      <c r="E36" s="150"/>
      <c r="F36" s="150"/>
      <c r="G36" s="151"/>
      <c r="H36" s="84">
        <v>2628291.92</v>
      </c>
      <c r="I36" s="84">
        <v>2628291.92</v>
      </c>
      <c r="J36" s="84"/>
      <c r="K36" s="84"/>
      <c r="L36" s="84">
        <v>2628291.92</v>
      </c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topLeftCell="F7" workbookViewId="0">
      <selection activeCell="J19" sqref="J1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251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"单位名称："&amp;"昆明市科技统计信息中心"</f>
        <v>单位名称：昆明市科技统计信息中心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09" t="s">
        <v>1</v>
      </c>
    </row>
    <row r="4" ht="21.75" customHeight="1" spans="1:23">
      <c r="A4" s="8" t="s">
        <v>252</v>
      </c>
      <c r="B4" s="9" t="s">
        <v>181</v>
      </c>
      <c r="C4" s="8" t="s">
        <v>182</v>
      </c>
      <c r="D4" s="8" t="s">
        <v>253</v>
      </c>
      <c r="E4" s="9" t="s">
        <v>183</v>
      </c>
      <c r="F4" s="9" t="s">
        <v>184</v>
      </c>
      <c r="G4" s="9" t="s">
        <v>185</v>
      </c>
      <c r="H4" s="9" t="s">
        <v>186</v>
      </c>
      <c r="I4" s="27" t="s">
        <v>54</v>
      </c>
      <c r="J4" s="10" t="s">
        <v>254</v>
      </c>
      <c r="K4" s="11"/>
      <c r="L4" s="11"/>
      <c r="M4" s="12"/>
      <c r="N4" s="10" t="s">
        <v>189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57</v>
      </c>
      <c r="K5" s="138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195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56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1" t="s">
        <v>256</v>
      </c>
      <c r="B9" s="71" t="s">
        <v>257</v>
      </c>
      <c r="C9" s="71" t="s">
        <v>258</v>
      </c>
      <c r="D9" s="71" t="s">
        <v>69</v>
      </c>
      <c r="E9" s="71" t="s">
        <v>104</v>
      </c>
      <c r="F9" s="71" t="s">
        <v>105</v>
      </c>
      <c r="G9" s="71" t="s">
        <v>259</v>
      </c>
      <c r="H9" s="71" t="s">
        <v>260</v>
      </c>
      <c r="I9" s="84">
        <v>23161.8</v>
      </c>
      <c r="J9" s="84"/>
      <c r="K9" s="84"/>
      <c r="L9" s="84"/>
      <c r="M9" s="84"/>
      <c r="N9" s="84"/>
      <c r="O9" s="84"/>
      <c r="P9" s="84"/>
      <c r="Q9" s="84"/>
      <c r="R9" s="84">
        <v>23161.8</v>
      </c>
      <c r="S9" s="84"/>
      <c r="T9" s="84"/>
      <c r="U9" s="84"/>
      <c r="V9" s="84"/>
      <c r="W9" s="84">
        <v>23161.8</v>
      </c>
    </row>
    <row r="10" ht="21.75" customHeight="1" spans="1:23">
      <c r="A10" s="71" t="s">
        <v>256</v>
      </c>
      <c r="B10" s="71" t="s">
        <v>261</v>
      </c>
      <c r="C10" s="71" t="s">
        <v>262</v>
      </c>
      <c r="D10" s="71" t="s">
        <v>69</v>
      </c>
      <c r="E10" s="71" t="s">
        <v>104</v>
      </c>
      <c r="F10" s="71" t="s">
        <v>105</v>
      </c>
      <c r="G10" s="71" t="s">
        <v>259</v>
      </c>
      <c r="H10" s="71" t="s">
        <v>260</v>
      </c>
      <c r="I10" s="84">
        <v>21900</v>
      </c>
      <c r="J10" s="84"/>
      <c r="K10" s="84"/>
      <c r="L10" s="84"/>
      <c r="M10" s="84"/>
      <c r="N10" s="84"/>
      <c r="O10" s="84"/>
      <c r="P10" s="84"/>
      <c r="Q10" s="84"/>
      <c r="R10" s="84">
        <v>21900</v>
      </c>
      <c r="S10" s="84"/>
      <c r="T10" s="84"/>
      <c r="U10" s="84"/>
      <c r="V10" s="84"/>
      <c r="W10" s="84">
        <v>21900</v>
      </c>
    </row>
    <row r="11" ht="21.75" customHeight="1" spans="1:23">
      <c r="A11" s="71" t="s">
        <v>263</v>
      </c>
      <c r="B11" s="71" t="s">
        <v>264</v>
      </c>
      <c r="C11" s="71" t="s">
        <v>265</v>
      </c>
      <c r="D11" s="71" t="s">
        <v>69</v>
      </c>
      <c r="E11" s="71" t="s">
        <v>102</v>
      </c>
      <c r="F11" s="71" t="s">
        <v>103</v>
      </c>
      <c r="G11" s="71" t="s">
        <v>243</v>
      </c>
      <c r="H11" s="71" t="s">
        <v>244</v>
      </c>
      <c r="I11" s="84">
        <v>8000</v>
      </c>
      <c r="J11" s="84">
        <v>8000</v>
      </c>
      <c r="K11" s="84">
        <v>8000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71" t="s">
        <v>263</v>
      </c>
      <c r="B12" s="71" t="s">
        <v>264</v>
      </c>
      <c r="C12" s="71" t="s">
        <v>265</v>
      </c>
      <c r="D12" s="71" t="s">
        <v>69</v>
      </c>
      <c r="E12" s="71" t="s">
        <v>102</v>
      </c>
      <c r="F12" s="71" t="s">
        <v>103</v>
      </c>
      <c r="G12" s="71" t="s">
        <v>259</v>
      </c>
      <c r="H12" s="71" t="s">
        <v>260</v>
      </c>
      <c r="I12" s="84">
        <v>90000</v>
      </c>
      <c r="J12" s="84">
        <v>90000</v>
      </c>
      <c r="K12" s="84">
        <v>90000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1.75" customHeight="1" spans="1:23">
      <c r="A13" s="71" t="s">
        <v>263</v>
      </c>
      <c r="B13" s="71" t="s">
        <v>264</v>
      </c>
      <c r="C13" s="71" t="s">
        <v>265</v>
      </c>
      <c r="D13" s="71" t="s">
        <v>69</v>
      </c>
      <c r="E13" s="71" t="s">
        <v>102</v>
      </c>
      <c r="F13" s="71" t="s">
        <v>103</v>
      </c>
      <c r="G13" s="71" t="s">
        <v>266</v>
      </c>
      <c r="H13" s="71" t="s">
        <v>267</v>
      </c>
      <c r="I13" s="84">
        <v>3200</v>
      </c>
      <c r="J13" s="84">
        <v>3200</v>
      </c>
      <c r="K13" s="84">
        <v>3200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1.75" customHeight="1" spans="1:23">
      <c r="A14" s="71" t="s">
        <v>263</v>
      </c>
      <c r="B14" s="71" t="s">
        <v>268</v>
      </c>
      <c r="C14" s="71" t="s">
        <v>269</v>
      </c>
      <c r="D14" s="71" t="s">
        <v>69</v>
      </c>
      <c r="E14" s="71" t="s">
        <v>102</v>
      </c>
      <c r="F14" s="71" t="s">
        <v>103</v>
      </c>
      <c r="G14" s="71" t="s">
        <v>270</v>
      </c>
      <c r="H14" s="71" t="s">
        <v>271</v>
      </c>
      <c r="I14" s="84">
        <v>98000</v>
      </c>
      <c r="J14" s="84">
        <v>98000</v>
      </c>
      <c r="K14" s="84">
        <v>98000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1.75" customHeight="1" spans="1:23">
      <c r="A15" s="71" t="s">
        <v>263</v>
      </c>
      <c r="B15" s="71" t="s">
        <v>268</v>
      </c>
      <c r="C15" s="71" t="s">
        <v>269</v>
      </c>
      <c r="D15" s="71" t="s">
        <v>69</v>
      </c>
      <c r="E15" s="71" t="s">
        <v>102</v>
      </c>
      <c r="F15" s="71" t="s">
        <v>103</v>
      </c>
      <c r="G15" s="71" t="s">
        <v>243</v>
      </c>
      <c r="H15" s="71" t="s">
        <v>244</v>
      </c>
      <c r="I15" s="84">
        <v>12400</v>
      </c>
      <c r="J15" s="84">
        <v>12400</v>
      </c>
      <c r="K15" s="84">
        <v>12400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1.75" customHeight="1" spans="1:23">
      <c r="A16" s="71" t="s">
        <v>263</v>
      </c>
      <c r="B16" s="71" t="s">
        <v>268</v>
      </c>
      <c r="C16" s="71" t="s">
        <v>269</v>
      </c>
      <c r="D16" s="71" t="s">
        <v>69</v>
      </c>
      <c r="E16" s="71" t="s">
        <v>102</v>
      </c>
      <c r="F16" s="71" t="s">
        <v>103</v>
      </c>
      <c r="G16" s="71" t="s">
        <v>272</v>
      </c>
      <c r="H16" s="71" t="s">
        <v>273</v>
      </c>
      <c r="I16" s="84">
        <v>9600</v>
      </c>
      <c r="J16" s="84">
        <v>9600</v>
      </c>
      <c r="K16" s="84">
        <v>9600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1.75" customHeight="1" spans="1:23">
      <c r="A17" s="71" t="s">
        <v>263</v>
      </c>
      <c r="B17" s="71" t="s">
        <v>268</v>
      </c>
      <c r="C17" s="71" t="s">
        <v>269</v>
      </c>
      <c r="D17" s="71" t="s">
        <v>69</v>
      </c>
      <c r="E17" s="71" t="s">
        <v>102</v>
      </c>
      <c r="F17" s="71" t="s">
        <v>103</v>
      </c>
      <c r="G17" s="71" t="s">
        <v>266</v>
      </c>
      <c r="H17" s="71" t="s">
        <v>267</v>
      </c>
      <c r="I17" s="84">
        <v>10000</v>
      </c>
      <c r="J17" s="84">
        <v>10000</v>
      </c>
      <c r="K17" s="84">
        <v>10000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1.75" customHeight="1" spans="1:23">
      <c r="A18" s="71" t="s">
        <v>263</v>
      </c>
      <c r="B18" s="71" t="s">
        <v>274</v>
      </c>
      <c r="C18" s="71" t="s">
        <v>275</v>
      </c>
      <c r="D18" s="71" t="s">
        <v>69</v>
      </c>
      <c r="E18" s="71" t="s">
        <v>100</v>
      </c>
      <c r="F18" s="71" t="s">
        <v>101</v>
      </c>
      <c r="G18" s="71" t="s">
        <v>276</v>
      </c>
      <c r="H18" s="71" t="s">
        <v>277</v>
      </c>
      <c r="I18" s="84">
        <v>6800</v>
      </c>
      <c r="J18" s="84">
        <v>6800</v>
      </c>
      <c r="K18" s="84">
        <v>6800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18.75" customHeight="1" spans="1:23">
      <c r="A19" s="34" t="s">
        <v>170</v>
      </c>
      <c r="B19" s="35"/>
      <c r="C19" s="35"/>
      <c r="D19" s="35"/>
      <c r="E19" s="35"/>
      <c r="F19" s="35"/>
      <c r="G19" s="35"/>
      <c r="H19" s="36"/>
      <c r="I19" s="84">
        <v>283061.8</v>
      </c>
      <c r="J19" s="84">
        <v>238000</v>
      </c>
      <c r="K19" s="84">
        <v>238000</v>
      </c>
      <c r="L19" s="84"/>
      <c r="M19" s="84"/>
      <c r="N19" s="84"/>
      <c r="O19" s="84"/>
      <c r="P19" s="84"/>
      <c r="Q19" s="84"/>
      <c r="R19" s="84">
        <v>45061.8</v>
      </c>
      <c r="S19" s="84"/>
      <c r="T19" s="84"/>
      <c r="U19" s="84"/>
      <c r="V19" s="84"/>
      <c r="W19" s="84">
        <v>45061.8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5"/>
  <sheetViews>
    <sheetView showZeros="0" tabSelected="1" topLeftCell="A26" workbookViewId="0">
      <selection activeCell="E24" sqref="E2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278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"单位名称："&amp;"昆明市科技统计信息中心"</f>
        <v>单位名称：昆明市科技统计信息中心</v>
      </c>
    </row>
    <row r="4" ht="44.25" customHeight="1" spans="1:10">
      <c r="A4" s="69" t="s">
        <v>279</v>
      </c>
      <c r="B4" s="69" t="s">
        <v>280</v>
      </c>
      <c r="C4" s="69" t="s">
        <v>281</v>
      </c>
      <c r="D4" s="69" t="s">
        <v>282</v>
      </c>
      <c r="E4" s="69" t="s">
        <v>283</v>
      </c>
      <c r="F4" s="70" t="s">
        <v>284</v>
      </c>
      <c r="G4" s="69" t="s">
        <v>285</v>
      </c>
      <c r="H4" s="70" t="s">
        <v>286</v>
      </c>
      <c r="I4" s="70" t="s">
        <v>287</v>
      </c>
      <c r="J4" s="69" t="s">
        <v>288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4" t="s">
        <v>262</v>
      </c>
      <c r="B7" s="20" t="s">
        <v>289</v>
      </c>
      <c r="C7" s="20" t="s">
        <v>290</v>
      </c>
      <c r="D7" s="20" t="s">
        <v>291</v>
      </c>
      <c r="E7" s="30" t="s">
        <v>292</v>
      </c>
      <c r="F7" s="20" t="s">
        <v>293</v>
      </c>
      <c r="G7" s="30" t="s">
        <v>81</v>
      </c>
      <c r="H7" s="20" t="s">
        <v>294</v>
      </c>
      <c r="I7" s="20" t="s">
        <v>295</v>
      </c>
      <c r="J7" s="30" t="s">
        <v>296</v>
      </c>
    </row>
    <row r="8" ht="42" customHeight="1" spans="1:10">
      <c r="A8" s="134" t="s">
        <v>262</v>
      </c>
      <c r="B8" s="20" t="s">
        <v>289</v>
      </c>
      <c r="C8" s="20" t="s">
        <v>297</v>
      </c>
      <c r="D8" s="20" t="s">
        <v>298</v>
      </c>
      <c r="E8" s="30" t="s">
        <v>299</v>
      </c>
      <c r="F8" s="20" t="s">
        <v>293</v>
      </c>
      <c r="G8" s="30" t="s">
        <v>81</v>
      </c>
      <c r="H8" s="20" t="s">
        <v>294</v>
      </c>
      <c r="I8" s="20" t="s">
        <v>295</v>
      </c>
      <c r="J8" s="30" t="s">
        <v>296</v>
      </c>
    </row>
    <row r="9" ht="42" customHeight="1" spans="1:10">
      <c r="A9" s="134" t="s">
        <v>262</v>
      </c>
      <c r="B9" s="20" t="s">
        <v>289</v>
      </c>
      <c r="C9" s="20" t="s">
        <v>300</v>
      </c>
      <c r="D9" s="20" t="s">
        <v>301</v>
      </c>
      <c r="E9" s="30" t="s">
        <v>301</v>
      </c>
      <c r="F9" s="20" t="s">
        <v>293</v>
      </c>
      <c r="G9" s="30" t="s">
        <v>302</v>
      </c>
      <c r="H9" s="20" t="s">
        <v>303</v>
      </c>
      <c r="I9" s="20" t="s">
        <v>304</v>
      </c>
      <c r="J9" s="30" t="s">
        <v>301</v>
      </c>
    </row>
    <row r="10" ht="42" customHeight="1" spans="1:10">
      <c r="A10" s="134" t="s">
        <v>269</v>
      </c>
      <c r="B10" s="20" t="s">
        <v>305</v>
      </c>
      <c r="C10" s="20" t="s">
        <v>290</v>
      </c>
      <c r="D10" s="20" t="s">
        <v>291</v>
      </c>
      <c r="E10" s="30" t="s">
        <v>306</v>
      </c>
      <c r="F10" s="20" t="s">
        <v>293</v>
      </c>
      <c r="G10" s="30" t="s">
        <v>307</v>
      </c>
      <c r="H10" s="20" t="s">
        <v>308</v>
      </c>
      <c r="I10" s="20" t="s">
        <v>295</v>
      </c>
      <c r="J10" s="30" t="s">
        <v>309</v>
      </c>
    </row>
    <row r="11" ht="42" customHeight="1" spans="1:10">
      <c r="A11" s="134" t="s">
        <v>269</v>
      </c>
      <c r="B11" s="20" t="s">
        <v>305</v>
      </c>
      <c r="C11" s="20" t="s">
        <v>290</v>
      </c>
      <c r="D11" s="20" t="s">
        <v>291</v>
      </c>
      <c r="E11" s="30" t="s">
        <v>310</v>
      </c>
      <c r="F11" s="20" t="s">
        <v>293</v>
      </c>
      <c r="G11" s="30" t="s">
        <v>82</v>
      </c>
      <c r="H11" s="20" t="s">
        <v>311</v>
      </c>
      <c r="I11" s="20" t="s">
        <v>295</v>
      </c>
      <c r="J11" s="30" t="s">
        <v>312</v>
      </c>
    </row>
    <row r="12" ht="42" customHeight="1" spans="1:10">
      <c r="A12" s="134" t="s">
        <v>269</v>
      </c>
      <c r="B12" s="20" t="s">
        <v>305</v>
      </c>
      <c r="C12" s="20" t="s">
        <v>290</v>
      </c>
      <c r="D12" s="20" t="s">
        <v>291</v>
      </c>
      <c r="E12" s="30" t="s">
        <v>313</v>
      </c>
      <c r="F12" s="20" t="s">
        <v>314</v>
      </c>
      <c r="G12" s="30" t="s">
        <v>315</v>
      </c>
      <c r="H12" s="20" t="s">
        <v>316</v>
      </c>
      <c r="I12" s="20" t="s">
        <v>295</v>
      </c>
      <c r="J12" s="30" t="s">
        <v>317</v>
      </c>
    </row>
    <row r="13" ht="42" customHeight="1" spans="1:10">
      <c r="A13" s="134" t="s">
        <v>269</v>
      </c>
      <c r="B13" s="20" t="s">
        <v>305</v>
      </c>
      <c r="C13" s="20" t="s">
        <v>290</v>
      </c>
      <c r="D13" s="20" t="s">
        <v>291</v>
      </c>
      <c r="E13" s="30" t="s">
        <v>318</v>
      </c>
      <c r="F13" s="20" t="s">
        <v>314</v>
      </c>
      <c r="G13" s="30" t="s">
        <v>319</v>
      </c>
      <c r="H13" s="20" t="s">
        <v>308</v>
      </c>
      <c r="I13" s="20" t="s">
        <v>295</v>
      </c>
      <c r="J13" s="30" t="s">
        <v>320</v>
      </c>
    </row>
    <row r="14" ht="42" customHeight="1" spans="1:10">
      <c r="A14" s="134" t="s">
        <v>269</v>
      </c>
      <c r="B14" s="20" t="s">
        <v>305</v>
      </c>
      <c r="C14" s="20" t="s">
        <v>290</v>
      </c>
      <c r="D14" s="20" t="s">
        <v>291</v>
      </c>
      <c r="E14" s="30" t="s">
        <v>321</v>
      </c>
      <c r="F14" s="20" t="s">
        <v>314</v>
      </c>
      <c r="G14" s="30" t="s">
        <v>89</v>
      </c>
      <c r="H14" s="20" t="s">
        <v>316</v>
      </c>
      <c r="I14" s="20" t="s">
        <v>295</v>
      </c>
      <c r="J14" s="30" t="s">
        <v>322</v>
      </c>
    </row>
    <row r="15" ht="42" customHeight="1" spans="1:10">
      <c r="A15" s="134" t="s">
        <v>269</v>
      </c>
      <c r="B15" s="20" t="s">
        <v>305</v>
      </c>
      <c r="C15" s="20" t="s">
        <v>290</v>
      </c>
      <c r="D15" s="20" t="s">
        <v>323</v>
      </c>
      <c r="E15" s="30" t="s">
        <v>324</v>
      </c>
      <c r="F15" s="20" t="s">
        <v>325</v>
      </c>
      <c r="G15" s="30" t="s">
        <v>326</v>
      </c>
      <c r="H15" s="20" t="s">
        <v>303</v>
      </c>
      <c r="I15" s="20" t="s">
        <v>304</v>
      </c>
      <c r="J15" s="30" t="s">
        <v>327</v>
      </c>
    </row>
    <row r="16" ht="42" customHeight="1" spans="1:10">
      <c r="A16" s="134" t="s">
        <v>269</v>
      </c>
      <c r="B16" s="20" t="s">
        <v>305</v>
      </c>
      <c r="C16" s="20" t="s">
        <v>290</v>
      </c>
      <c r="D16" s="20" t="s">
        <v>323</v>
      </c>
      <c r="E16" s="30" t="s">
        <v>328</v>
      </c>
      <c r="F16" s="20" t="s">
        <v>325</v>
      </c>
      <c r="G16" s="30" t="s">
        <v>326</v>
      </c>
      <c r="H16" s="20" t="s">
        <v>303</v>
      </c>
      <c r="I16" s="20" t="s">
        <v>304</v>
      </c>
      <c r="J16" s="30" t="s">
        <v>329</v>
      </c>
    </row>
    <row r="17" ht="42" customHeight="1" spans="1:10">
      <c r="A17" s="134" t="s">
        <v>269</v>
      </c>
      <c r="B17" s="20" t="s">
        <v>305</v>
      </c>
      <c r="C17" s="20" t="s">
        <v>290</v>
      </c>
      <c r="D17" s="20" t="s">
        <v>330</v>
      </c>
      <c r="E17" s="30" t="s">
        <v>331</v>
      </c>
      <c r="F17" s="20" t="s">
        <v>332</v>
      </c>
      <c r="G17" s="30" t="s">
        <v>333</v>
      </c>
      <c r="H17" s="20" t="s">
        <v>334</v>
      </c>
      <c r="I17" s="20" t="s">
        <v>295</v>
      </c>
      <c r="J17" s="30" t="s">
        <v>331</v>
      </c>
    </row>
    <row r="18" ht="42" customHeight="1" spans="1:10">
      <c r="A18" s="134" t="s">
        <v>269</v>
      </c>
      <c r="B18" s="20" t="s">
        <v>305</v>
      </c>
      <c r="C18" s="20" t="s">
        <v>297</v>
      </c>
      <c r="D18" s="20" t="s">
        <v>298</v>
      </c>
      <c r="E18" s="30" t="s">
        <v>335</v>
      </c>
      <c r="F18" s="20" t="s">
        <v>314</v>
      </c>
      <c r="G18" s="30" t="s">
        <v>302</v>
      </c>
      <c r="H18" s="20" t="s">
        <v>303</v>
      </c>
      <c r="I18" s="20" t="s">
        <v>304</v>
      </c>
      <c r="J18" s="30" t="s">
        <v>336</v>
      </c>
    </row>
    <row r="19" ht="42" customHeight="1" spans="1:10">
      <c r="A19" s="134" t="s">
        <v>269</v>
      </c>
      <c r="B19" s="20" t="s">
        <v>305</v>
      </c>
      <c r="C19" s="20" t="s">
        <v>300</v>
      </c>
      <c r="D19" s="20" t="s">
        <v>301</v>
      </c>
      <c r="E19" s="30" t="s">
        <v>301</v>
      </c>
      <c r="F19" s="20" t="s">
        <v>314</v>
      </c>
      <c r="G19" s="30" t="s">
        <v>302</v>
      </c>
      <c r="H19" s="20" t="s">
        <v>303</v>
      </c>
      <c r="I19" s="20" t="s">
        <v>304</v>
      </c>
      <c r="J19" s="30" t="s">
        <v>337</v>
      </c>
    </row>
    <row r="20" ht="42" customHeight="1" spans="1:10">
      <c r="A20" s="134" t="s">
        <v>269</v>
      </c>
      <c r="B20" s="20" t="s">
        <v>305</v>
      </c>
      <c r="C20" s="20" t="s">
        <v>338</v>
      </c>
      <c r="D20" s="20" t="s">
        <v>339</v>
      </c>
      <c r="E20" s="30" t="s">
        <v>339</v>
      </c>
      <c r="F20" s="20" t="s">
        <v>332</v>
      </c>
      <c r="G20" s="30" t="s">
        <v>340</v>
      </c>
      <c r="H20" s="20" t="s">
        <v>341</v>
      </c>
      <c r="I20" s="20" t="s">
        <v>295</v>
      </c>
      <c r="J20" s="30" t="s">
        <v>342</v>
      </c>
    </row>
    <row r="21" ht="42" customHeight="1" spans="1:10">
      <c r="A21" s="134" t="s">
        <v>265</v>
      </c>
      <c r="B21" s="20" t="s">
        <v>343</v>
      </c>
      <c r="C21" s="20" t="s">
        <v>290</v>
      </c>
      <c r="D21" s="20" t="s">
        <v>291</v>
      </c>
      <c r="E21" s="30" t="s">
        <v>344</v>
      </c>
      <c r="F21" s="20" t="s">
        <v>293</v>
      </c>
      <c r="G21" s="30" t="s">
        <v>345</v>
      </c>
      <c r="H21" s="20" t="s">
        <v>311</v>
      </c>
      <c r="I21" s="20" t="s">
        <v>295</v>
      </c>
      <c r="J21" s="30" t="s">
        <v>346</v>
      </c>
    </row>
    <row r="22" ht="42" customHeight="1" spans="1:10">
      <c r="A22" s="134" t="s">
        <v>265</v>
      </c>
      <c r="B22" s="20" t="s">
        <v>347</v>
      </c>
      <c r="C22" s="20" t="s">
        <v>290</v>
      </c>
      <c r="D22" s="20" t="s">
        <v>291</v>
      </c>
      <c r="E22" s="30" t="s">
        <v>348</v>
      </c>
      <c r="F22" s="20" t="s">
        <v>314</v>
      </c>
      <c r="G22" s="30" t="s">
        <v>90</v>
      </c>
      <c r="H22" s="20" t="s">
        <v>349</v>
      </c>
      <c r="I22" s="20" t="s">
        <v>295</v>
      </c>
      <c r="J22" s="30" t="s">
        <v>350</v>
      </c>
    </row>
    <row r="23" ht="42" customHeight="1" spans="1:10">
      <c r="A23" s="134" t="s">
        <v>265</v>
      </c>
      <c r="B23" s="20" t="s">
        <v>347</v>
      </c>
      <c r="C23" s="20" t="s">
        <v>290</v>
      </c>
      <c r="D23" s="20" t="s">
        <v>291</v>
      </c>
      <c r="E23" s="30" t="s">
        <v>351</v>
      </c>
      <c r="F23" s="20" t="s">
        <v>314</v>
      </c>
      <c r="G23" s="30" t="s">
        <v>352</v>
      </c>
      <c r="H23" s="20" t="s">
        <v>316</v>
      </c>
      <c r="I23" s="20" t="s">
        <v>295</v>
      </c>
      <c r="J23" s="30" t="s">
        <v>353</v>
      </c>
    </row>
    <row r="24" ht="42" customHeight="1" spans="1:10">
      <c r="A24" s="134" t="s">
        <v>265</v>
      </c>
      <c r="B24" s="20" t="s">
        <v>347</v>
      </c>
      <c r="C24" s="20" t="s">
        <v>290</v>
      </c>
      <c r="D24" s="20" t="s">
        <v>323</v>
      </c>
      <c r="E24" s="30" t="s">
        <v>354</v>
      </c>
      <c r="F24" s="20" t="s">
        <v>325</v>
      </c>
      <c r="G24" s="30" t="s">
        <v>326</v>
      </c>
      <c r="H24" s="20" t="s">
        <v>303</v>
      </c>
      <c r="I24" s="20" t="s">
        <v>304</v>
      </c>
      <c r="J24" s="30" t="s">
        <v>355</v>
      </c>
    </row>
    <row r="25" ht="42" customHeight="1" spans="1:10">
      <c r="A25" s="134" t="s">
        <v>265</v>
      </c>
      <c r="B25" s="20" t="s">
        <v>347</v>
      </c>
      <c r="C25" s="20" t="s">
        <v>290</v>
      </c>
      <c r="D25" s="20" t="s">
        <v>330</v>
      </c>
      <c r="E25" s="30" t="s">
        <v>331</v>
      </c>
      <c r="F25" s="20" t="s">
        <v>332</v>
      </c>
      <c r="G25" s="30" t="s">
        <v>333</v>
      </c>
      <c r="H25" s="20" t="s">
        <v>334</v>
      </c>
      <c r="I25" s="20" t="s">
        <v>295</v>
      </c>
      <c r="J25" s="30" t="s">
        <v>356</v>
      </c>
    </row>
    <row r="26" ht="42" customHeight="1" spans="1:10">
      <c r="A26" s="134" t="s">
        <v>265</v>
      </c>
      <c r="B26" s="20" t="s">
        <v>347</v>
      </c>
      <c r="C26" s="20" t="s">
        <v>297</v>
      </c>
      <c r="D26" s="20" t="s">
        <v>357</v>
      </c>
      <c r="E26" s="30" t="s">
        <v>358</v>
      </c>
      <c r="F26" s="20" t="s">
        <v>314</v>
      </c>
      <c r="G26" s="30" t="s">
        <v>302</v>
      </c>
      <c r="H26" s="20" t="s">
        <v>303</v>
      </c>
      <c r="I26" s="20" t="s">
        <v>304</v>
      </c>
      <c r="J26" s="30" t="s">
        <v>358</v>
      </c>
    </row>
    <row r="27" ht="42" customHeight="1" spans="1:10">
      <c r="A27" s="134" t="s">
        <v>265</v>
      </c>
      <c r="B27" s="20" t="s">
        <v>347</v>
      </c>
      <c r="C27" s="20" t="s">
        <v>300</v>
      </c>
      <c r="D27" s="20" t="s">
        <v>301</v>
      </c>
      <c r="E27" s="30" t="s">
        <v>301</v>
      </c>
      <c r="F27" s="20" t="s">
        <v>314</v>
      </c>
      <c r="G27" s="30" t="s">
        <v>302</v>
      </c>
      <c r="H27" s="20" t="s">
        <v>303</v>
      </c>
      <c r="I27" s="20" t="s">
        <v>304</v>
      </c>
      <c r="J27" s="30" t="s">
        <v>359</v>
      </c>
    </row>
    <row r="28" ht="42" customHeight="1" spans="1:10">
      <c r="A28" s="134" t="s">
        <v>265</v>
      </c>
      <c r="B28" s="20" t="s">
        <v>347</v>
      </c>
      <c r="C28" s="20" t="s">
        <v>300</v>
      </c>
      <c r="D28" s="20" t="s">
        <v>301</v>
      </c>
      <c r="E28" s="30" t="s">
        <v>301</v>
      </c>
      <c r="F28" s="20" t="s">
        <v>314</v>
      </c>
      <c r="G28" s="30" t="s">
        <v>302</v>
      </c>
      <c r="H28" s="20" t="s">
        <v>303</v>
      </c>
      <c r="I28" s="20" t="s">
        <v>304</v>
      </c>
      <c r="J28" s="30" t="s">
        <v>360</v>
      </c>
    </row>
    <row r="29" ht="42" customHeight="1" spans="1:10">
      <c r="A29" s="134" t="s">
        <v>275</v>
      </c>
      <c r="B29" s="20" t="s">
        <v>361</v>
      </c>
      <c r="C29" s="20" t="s">
        <v>290</v>
      </c>
      <c r="D29" s="20" t="s">
        <v>291</v>
      </c>
      <c r="E29" s="30" t="s">
        <v>362</v>
      </c>
      <c r="F29" s="20" t="s">
        <v>325</v>
      </c>
      <c r="G29" s="30" t="s">
        <v>90</v>
      </c>
      <c r="H29" s="20" t="s">
        <v>363</v>
      </c>
      <c r="I29" s="20" t="s">
        <v>295</v>
      </c>
      <c r="J29" s="30" t="s">
        <v>364</v>
      </c>
    </row>
    <row r="30" ht="42" customHeight="1" spans="1:10">
      <c r="A30" s="134" t="s">
        <v>275</v>
      </c>
      <c r="B30" s="20" t="s">
        <v>361</v>
      </c>
      <c r="C30" s="20" t="s">
        <v>290</v>
      </c>
      <c r="D30" s="20" t="s">
        <v>323</v>
      </c>
      <c r="E30" s="30" t="s">
        <v>365</v>
      </c>
      <c r="F30" s="20" t="s">
        <v>325</v>
      </c>
      <c r="G30" s="30" t="s">
        <v>326</v>
      </c>
      <c r="H30" s="20" t="s">
        <v>303</v>
      </c>
      <c r="I30" s="20" t="s">
        <v>304</v>
      </c>
      <c r="J30" s="30" t="s">
        <v>366</v>
      </c>
    </row>
    <row r="31" ht="42" customHeight="1" spans="1:10">
      <c r="A31" s="134" t="s">
        <v>275</v>
      </c>
      <c r="B31" s="20" t="s">
        <v>361</v>
      </c>
      <c r="C31" s="20" t="s">
        <v>297</v>
      </c>
      <c r="D31" s="20" t="s">
        <v>357</v>
      </c>
      <c r="E31" s="30" t="s">
        <v>367</v>
      </c>
      <c r="F31" s="20" t="s">
        <v>293</v>
      </c>
      <c r="G31" s="30" t="s">
        <v>368</v>
      </c>
      <c r="H31" s="20" t="s">
        <v>369</v>
      </c>
      <c r="I31" s="20" t="s">
        <v>295</v>
      </c>
      <c r="J31" s="30" t="s">
        <v>370</v>
      </c>
    </row>
    <row r="32" ht="42" customHeight="1" spans="1:10">
      <c r="A32" s="134" t="s">
        <v>275</v>
      </c>
      <c r="B32" s="20" t="s">
        <v>361</v>
      </c>
      <c r="C32" s="20" t="s">
        <v>300</v>
      </c>
      <c r="D32" s="20" t="s">
        <v>301</v>
      </c>
      <c r="E32" s="30" t="s">
        <v>371</v>
      </c>
      <c r="F32" s="20" t="s">
        <v>325</v>
      </c>
      <c r="G32" s="30" t="s">
        <v>326</v>
      </c>
      <c r="H32" s="20" t="s">
        <v>303</v>
      </c>
      <c r="I32" s="20" t="s">
        <v>304</v>
      </c>
      <c r="J32" s="30" t="s">
        <v>372</v>
      </c>
    </row>
    <row r="33" ht="42" customHeight="1" spans="1:10">
      <c r="A33" s="134" t="s">
        <v>258</v>
      </c>
      <c r="B33" s="20" t="s">
        <v>373</v>
      </c>
      <c r="C33" s="20" t="s">
        <v>290</v>
      </c>
      <c r="D33" s="20" t="s">
        <v>291</v>
      </c>
      <c r="E33" s="30" t="s">
        <v>374</v>
      </c>
      <c r="F33" s="20" t="s">
        <v>325</v>
      </c>
      <c r="G33" s="30" t="s">
        <v>81</v>
      </c>
      <c r="H33" s="20" t="s">
        <v>294</v>
      </c>
      <c r="I33" s="20" t="s">
        <v>295</v>
      </c>
      <c r="J33" s="30" t="s">
        <v>375</v>
      </c>
    </row>
    <row r="34" ht="42" customHeight="1" spans="1:10">
      <c r="A34" s="134" t="s">
        <v>258</v>
      </c>
      <c r="B34" s="20" t="s">
        <v>373</v>
      </c>
      <c r="C34" s="20" t="s">
        <v>297</v>
      </c>
      <c r="D34" s="20" t="s">
        <v>357</v>
      </c>
      <c r="E34" s="30" t="s">
        <v>376</v>
      </c>
      <c r="F34" s="20" t="s">
        <v>314</v>
      </c>
      <c r="G34" s="30" t="s">
        <v>81</v>
      </c>
      <c r="H34" s="20" t="s">
        <v>377</v>
      </c>
      <c r="I34" s="20" t="s">
        <v>295</v>
      </c>
      <c r="J34" s="30" t="s">
        <v>376</v>
      </c>
    </row>
    <row r="35" ht="42" customHeight="1" spans="1:10">
      <c r="A35" s="134" t="s">
        <v>258</v>
      </c>
      <c r="B35" s="20" t="s">
        <v>373</v>
      </c>
      <c r="C35" s="20" t="s">
        <v>300</v>
      </c>
      <c r="D35" s="20" t="s">
        <v>301</v>
      </c>
      <c r="E35" s="30" t="s">
        <v>301</v>
      </c>
      <c r="F35" s="20" t="s">
        <v>293</v>
      </c>
      <c r="G35" s="30" t="s">
        <v>378</v>
      </c>
      <c r="H35" s="20" t="s">
        <v>303</v>
      </c>
      <c r="I35" s="20" t="s">
        <v>304</v>
      </c>
      <c r="J35" s="30" t="s">
        <v>379</v>
      </c>
    </row>
  </sheetData>
  <mergeCells count="12">
    <mergeCell ref="A2:J2"/>
    <mergeCell ref="A3:H3"/>
    <mergeCell ref="A7:A9"/>
    <mergeCell ref="A10:A20"/>
    <mergeCell ref="A21:A28"/>
    <mergeCell ref="A29:A32"/>
    <mergeCell ref="A33:A35"/>
    <mergeCell ref="B7:B9"/>
    <mergeCell ref="B10:B20"/>
    <mergeCell ref="B21:B28"/>
    <mergeCell ref="B29:B32"/>
    <mergeCell ref="B33:B3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明月霜</cp:lastModifiedBy>
  <dcterms:created xsi:type="dcterms:W3CDTF">2026-02-27T02:39:00Z</dcterms:created>
  <dcterms:modified xsi:type="dcterms:W3CDTF">2026-03-04T06:29:45Z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AFEA67A87A794787A6630B2F5E823F89_12</vt:lpwstr>
  </property>
</Properties>
</file>